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15_GRASSOR\"/>
    </mc:Choice>
  </mc:AlternateContent>
  <bookViews>
    <workbookView xWindow="0" yWindow="0" windowWidth="16020" windowHeight="6135"/>
  </bookViews>
  <sheets>
    <sheet name="TP5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34" i="2"/>
  <c r="I32" i="2"/>
  <c r="I37" i="2"/>
  <c r="I38" i="2"/>
  <c r="I41" i="2"/>
  <c r="I40" i="2"/>
  <c r="I39" i="2"/>
  <c r="I22" i="2"/>
  <c r="H22" i="2"/>
  <c r="I23" i="2"/>
  <c r="H23" i="2"/>
  <c r="I19" i="2"/>
  <c r="H19" i="2"/>
  <c r="I16" i="2"/>
  <c r="H16" i="2"/>
  <c r="I18" i="2"/>
  <c r="H18" i="2"/>
  <c r="I13" i="2"/>
  <c r="H13" i="2"/>
  <c r="H12" i="2"/>
  <c r="H24" i="2" l="1"/>
  <c r="I24" i="2"/>
  <c r="I7" i="2"/>
  <c r="H7" i="2"/>
  <c r="H3" i="2"/>
  <c r="H6" i="2"/>
  <c r="H15" i="2"/>
  <c r="H21" i="2"/>
  <c r="H20" i="2"/>
  <c r="H11" i="2"/>
  <c r="H25" i="2"/>
  <c r="H5" i="2"/>
  <c r="H4" i="2"/>
  <c r="H9" i="2"/>
  <c r="H14" i="2"/>
  <c r="H10" i="2"/>
  <c r="H26" i="2"/>
  <c r="H8" i="2"/>
  <c r="H30" i="2"/>
  <c r="H29" i="2"/>
  <c r="H17" i="2"/>
  <c r="I35" i="2"/>
  <c r="I6" i="2"/>
  <c r="I15" i="2"/>
  <c r="I36" i="2"/>
  <c r="I21" i="2"/>
  <c r="I20" i="2"/>
  <c r="I11" i="2"/>
  <c r="I25" i="2"/>
  <c r="I5" i="2"/>
  <c r="I12" i="2"/>
  <c r="I4" i="2"/>
  <c r="I9" i="2"/>
  <c r="I14" i="2"/>
  <c r="I33" i="2"/>
  <c r="I10" i="2"/>
  <c r="I26" i="2"/>
  <c r="I27" i="2"/>
  <c r="I28" i="2"/>
  <c r="I8" i="2"/>
  <c r="I30" i="2"/>
  <c r="I29" i="2"/>
  <c r="I3" i="2"/>
  <c r="I17" i="2"/>
</calcChain>
</file>

<file path=xl/sharedStrings.xml><?xml version="1.0" encoding="utf-8"?>
<sst xmlns="http://schemas.openxmlformats.org/spreadsheetml/2006/main" count="142" uniqueCount="102">
  <si>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</si>
  <si>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</si>
  <si>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</si>
  <si>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</si>
  <si>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</si>
  <si>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</si>
  <si>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</si>
  <si>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</si>
  <si>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</si>
  <si>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</si>
  <si>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</si>
  <si>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</si>
  <si>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</si>
  <si>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meta</t>
  </si>
  <si>
    <t>Ilość PK</t>
  </si>
  <si>
    <t>PP</t>
  </si>
  <si>
    <t>czas</t>
  </si>
  <si>
    <t>start:</t>
  </si>
  <si>
    <t>Miejsce</t>
  </si>
  <si>
    <t>OPEN</t>
  </si>
  <si>
    <t>kat.</t>
  </si>
  <si>
    <t>imię i nazwisko</t>
  </si>
  <si>
    <t>kara t</t>
  </si>
  <si>
    <t>PK 14</t>
  </si>
  <si>
    <t>PK 15</t>
  </si>
  <si>
    <t>PK 16</t>
  </si>
  <si>
    <t>PK 17</t>
  </si>
  <si>
    <t>PK 18</t>
  </si>
  <si>
    <t>PK 19</t>
  </si>
  <si>
    <t>PK 20</t>
  </si>
  <si>
    <t>PK 21</t>
  </si>
  <si>
    <t>PK 22</t>
  </si>
  <si>
    <t>Krzysztof KOSSAK</t>
  </si>
  <si>
    <t>Sebastian ROŻKO</t>
  </si>
  <si>
    <t>Marcin PODSIADŁY</t>
  </si>
  <si>
    <t>Joanna OWCZARZ</t>
  </si>
  <si>
    <t>Kinga OBUSZKO-WIERZYCKA</t>
  </si>
  <si>
    <t>Bartosz KLEPACKI</t>
  </si>
  <si>
    <t>Nina JARZĘBSKA</t>
  </si>
  <si>
    <t>Piotr PRZYBYCIŃSKI</t>
  </si>
  <si>
    <t>Marcin SKROBACKI</t>
  </si>
  <si>
    <t>Robert JENDRZEJEWSKI</t>
  </si>
  <si>
    <t>Brygida WAŃTUCH</t>
  </si>
  <si>
    <t>Michał PERDION</t>
  </si>
  <si>
    <t>Paweł GRACZYKOWSKI</t>
  </si>
  <si>
    <t>Przemysław GŁADYSIAK</t>
  </si>
  <si>
    <t>Andrzej KRZEMIŃSKI</t>
  </si>
  <si>
    <t>Łukasz GRODECKI</t>
  </si>
  <si>
    <t>Stanisław KACZMAREK</t>
  </si>
  <si>
    <t>Wojciech WIATR</t>
  </si>
  <si>
    <t>Paweł WOLNIEWICZ</t>
  </si>
  <si>
    <t>Szymon WOJTCZAK</t>
  </si>
  <si>
    <t>Jerzy KRUPOWIES</t>
  </si>
  <si>
    <t>Tomasz ŁASKI</t>
  </si>
  <si>
    <t>Barbara SZMYT</t>
  </si>
  <si>
    <t>Marcin GRZELAK</t>
  </si>
  <si>
    <t>Robert JANOWSKI</t>
  </si>
  <si>
    <t>Sebastian WOJCIECH</t>
  </si>
  <si>
    <t>Robert PIECHOCKI</t>
  </si>
  <si>
    <t>Władysław SIENKIEWICZ</t>
  </si>
  <si>
    <t>Konrad SUCHOWERSKI</t>
  </si>
  <si>
    <t>Jarosław BLUDAS</t>
  </si>
  <si>
    <t>Andrzej URBAŃSKI</t>
  </si>
  <si>
    <t>Adam BARTOSIEWICZ</t>
  </si>
  <si>
    <t>Łukasz ROMANOWSKI</t>
  </si>
  <si>
    <t>Michał KUŚ</t>
  </si>
  <si>
    <t>Maciej PIASECKI</t>
  </si>
  <si>
    <t>Grzegorz WÓJTOWICZ</t>
  </si>
  <si>
    <t>Łukasz ŻURAWSKI</t>
  </si>
  <si>
    <t>Lwówek Śląski</t>
  </si>
  <si>
    <t>Gryfino</t>
  </si>
  <si>
    <t>Stargard</t>
  </si>
  <si>
    <t>Poznań</t>
  </si>
  <si>
    <t>Szczecin</t>
  </si>
  <si>
    <t>Police</t>
  </si>
  <si>
    <t>Wrocław</t>
  </si>
  <si>
    <t>Komorniki</t>
  </si>
  <si>
    <t>Koszalin</t>
  </si>
  <si>
    <t>Gdańsk</t>
  </si>
  <si>
    <t>Sękowo</t>
  </si>
  <si>
    <t>Dąbrówka</t>
  </si>
  <si>
    <t>Zielonka</t>
  </si>
  <si>
    <t>Warszawa</t>
  </si>
  <si>
    <t>Rokietnica</t>
  </si>
  <si>
    <t>Gdynia</t>
  </si>
  <si>
    <t>Morzyczyn</t>
  </si>
  <si>
    <t>miejscowość</t>
  </si>
  <si>
    <t>brak</t>
  </si>
  <si>
    <t>??</t>
  </si>
  <si>
    <t>Tomasz MODZELEWSKI</t>
  </si>
  <si>
    <t>Piotr ŚMIEJA</t>
  </si>
  <si>
    <t>Michał PYTLAK</t>
  </si>
  <si>
    <t>Maciej SZUT</t>
  </si>
  <si>
    <t>Z</t>
  </si>
  <si>
    <t>3'</t>
  </si>
  <si>
    <t>21'</t>
  </si>
  <si>
    <t>1K</t>
  </si>
  <si>
    <t>2K</t>
  </si>
  <si>
    <t>?</t>
  </si>
  <si>
    <t>6'</t>
  </si>
  <si>
    <t>3K</t>
  </si>
  <si>
    <t>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</si>
</sst>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6" style="2" customWidth="1"/>
    <col min="2" max="2" width="4.28515625" style="2" bestFit="1" customWidth="1"/>
    <col min="3" max="3" width="26.140625" style="1" bestFit="1" customWidth="1"/>
    <col min="4" max="4" width="16.7109375" style="2" customWidth="1"/>
    <col min="5" max="5" width="7.7109375" style="2" bestFit="1" customWidth="1"/>
    <col min="6" max="6" width="5.5703125" style="2" bestFit="1" customWidth="1"/>
    <col min="7" max="7" width="5.85546875" style="8" bestFit="1" customWidth="1"/>
    <col min="8" max="8" width="6.42578125" style="2" customWidth="1"/>
    <col min="9" max="9" width="5.5703125" style="2" bestFit="1" customWidth="1"/>
    <col min="10" max="31" width="5.5703125" style="2" customWidth="1"/>
    <col min="32" max="16384" width="9.140625" style="1"/>
  </cols>
  <sheetData>
    <row r="1" spans="1:31" x14ac:dyDescent="0.25">
      <c r="A1" s="17" t="s">
        <v>18</v>
      </c>
      <c r="B1" s="17"/>
      <c r="H1" s="3" t="s">
        <v>17</v>
      </c>
      <c r="I1" s="4">
        <v>0.4375</v>
      </c>
      <c r="J1" s="5">
        <v>0.58333333333333337</v>
      </c>
      <c r="N1" s="5">
        <v>0.58333333333333337</v>
      </c>
      <c r="R1" s="5">
        <v>0.58333333333333337</v>
      </c>
      <c r="V1" s="5">
        <v>0.58333333333333337</v>
      </c>
      <c r="Z1" s="5">
        <v>0.58333333333333337</v>
      </c>
      <c r="AD1" s="5">
        <v>0.58333333333333337</v>
      </c>
    </row>
    <row r="2" spans="1:31" s="2" customFormat="1" x14ac:dyDescent="0.25">
      <c r="A2" s="6" t="s">
        <v>19</v>
      </c>
      <c r="B2" s="6" t="s">
        <v>20</v>
      </c>
      <c r="C2" s="6" t="s">
        <v>21</v>
      </c>
      <c r="D2" s="6" t="s">
        <v>86</v>
      </c>
      <c r="E2" s="6" t="s">
        <v>14</v>
      </c>
      <c r="F2" s="6" t="s">
        <v>13</v>
      </c>
      <c r="G2" s="9" t="s">
        <v>22</v>
      </c>
      <c r="H2" s="6" t="s">
        <v>16</v>
      </c>
      <c r="I2" s="6" t="s">
        <v>15</v>
      </c>
      <c r="J2" s="6" t="s">
        <v>0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  <c r="P2" s="6" t="s">
        <v>6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6" t="s">
        <v>12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</row>
    <row r="3" spans="1:31" x14ac:dyDescent="0.25">
      <c r="A3" s="7">
        <v>1</v>
      </c>
      <c r="B3" s="7"/>
      <c r="C3" s="10" t="s">
        <v>64</v>
      </c>
      <c r="D3" s="10" t="s">
        <v>78</v>
      </c>
      <c r="E3" s="7">
        <v>22</v>
      </c>
      <c r="F3" s="11">
        <v>0.68472222222222223</v>
      </c>
      <c r="G3" s="12"/>
      <c r="H3" s="11">
        <f>F3-I$1+G3</f>
        <v>0.24722222222222223</v>
      </c>
      <c r="I3" s="19">
        <f>E3*30</f>
        <v>660</v>
      </c>
      <c r="J3" s="14">
        <v>0.6777777777777777</v>
      </c>
      <c r="K3" s="14">
        <v>0.45</v>
      </c>
      <c r="L3" s="14">
        <v>0.47569444444444442</v>
      </c>
      <c r="M3" s="14">
        <v>0.46666666666666662</v>
      </c>
      <c r="N3" s="14">
        <v>0.65625</v>
      </c>
      <c r="O3" s="14">
        <v>0.6694444444444444</v>
      </c>
      <c r="P3" s="14">
        <v>0.4909722222222222</v>
      </c>
      <c r="Q3" s="14">
        <v>0.53194444444444444</v>
      </c>
      <c r="R3" s="14">
        <v>0.60277777777777775</v>
      </c>
      <c r="S3" s="14">
        <v>0.49791666666666662</v>
      </c>
      <c r="T3" s="14">
        <v>0.5229166666666667</v>
      </c>
      <c r="U3" s="14">
        <v>0.6430555555555556</v>
      </c>
      <c r="V3" s="14">
        <v>0.62013888888888891</v>
      </c>
      <c r="W3" s="14">
        <v>0.50694444444444442</v>
      </c>
      <c r="X3" s="14">
        <v>0.6645833333333333</v>
      </c>
      <c r="Y3" s="14">
        <v>0.55694444444444446</v>
      </c>
      <c r="Z3" s="18" t="s">
        <v>88</v>
      </c>
      <c r="AA3" s="14">
        <v>0.56944444444444442</v>
      </c>
      <c r="AB3" s="14">
        <v>0.58680555555555558</v>
      </c>
      <c r="AC3" s="14">
        <v>0.54513888888888895</v>
      </c>
      <c r="AD3" s="14">
        <v>0.56041666666666667</v>
      </c>
      <c r="AE3" s="14">
        <v>0.66388888888888886</v>
      </c>
    </row>
    <row r="4" spans="1:31" x14ac:dyDescent="0.25">
      <c r="A4" s="7">
        <v>2</v>
      </c>
      <c r="B4" s="7"/>
      <c r="C4" s="10" t="s">
        <v>50</v>
      </c>
      <c r="D4" s="10" t="s">
        <v>80</v>
      </c>
      <c r="E4" s="7">
        <v>22</v>
      </c>
      <c r="F4" s="11">
        <v>0.74305555555555547</v>
      </c>
      <c r="G4" s="12"/>
      <c r="H4" s="11">
        <f>F4-I$1+G4</f>
        <v>0.30555555555555547</v>
      </c>
      <c r="I4" s="19">
        <f>E4*30</f>
        <v>660</v>
      </c>
      <c r="J4" s="13">
        <v>0.72777777777777775</v>
      </c>
      <c r="K4" s="13">
        <v>0.45347222222222222</v>
      </c>
      <c r="L4" s="13">
        <v>0.48958333333333331</v>
      </c>
      <c r="M4" s="13">
        <v>0.47569444444444442</v>
      </c>
      <c r="N4" s="13">
        <v>0.71111111111111114</v>
      </c>
      <c r="O4" s="13">
        <v>0.72430555555555554</v>
      </c>
      <c r="P4" s="13">
        <v>0.50972222222222219</v>
      </c>
      <c r="Q4" s="13">
        <v>0.56041666666666667</v>
      </c>
      <c r="R4" s="13">
        <v>0.65138888888888891</v>
      </c>
      <c r="S4" s="13">
        <v>0.51944444444444449</v>
      </c>
      <c r="T4" s="13">
        <v>0.54999999999999993</v>
      </c>
      <c r="U4" s="13">
        <v>0.69861111111111107</v>
      </c>
      <c r="V4" s="13">
        <v>0.67222222222222217</v>
      </c>
      <c r="W4" s="13">
        <v>0.52986111111111112</v>
      </c>
      <c r="X4" s="13">
        <v>0.68263888888888891</v>
      </c>
      <c r="Y4" s="13">
        <v>0.61319444444444449</v>
      </c>
      <c r="Z4" s="13">
        <v>0.60555555555555551</v>
      </c>
      <c r="AA4" s="13">
        <v>0.59305555555555556</v>
      </c>
      <c r="AB4" s="13">
        <v>0.64027777777777783</v>
      </c>
      <c r="AC4" s="13">
        <v>0.5756944444444444</v>
      </c>
      <c r="AD4" s="13">
        <v>0.61111111111111105</v>
      </c>
      <c r="AE4" s="13">
        <v>0.71875</v>
      </c>
    </row>
    <row r="5" spans="1:31" x14ac:dyDescent="0.25">
      <c r="A5" s="7">
        <v>3</v>
      </c>
      <c r="B5" s="7"/>
      <c r="C5" s="10" t="s">
        <v>48</v>
      </c>
      <c r="D5" s="10" t="s">
        <v>79</v>
      </c>
      <c r="E5" s="7">
        <v>22</v>
      </c>
      <c r="F5" s="11">
        <v>0.75347222222222221</v>
      </c>
      <c r="G5" s="12"/>
      <c r="H5" s="11">
        <f>F5-I$1+G5</f>
        <v>0.31597222222222221</v>
      </c>
      <c r="I5" s="19">
        <f>E5*30</f>
        <v>660</v>
      </c>
      <c r="J5" s="13">
        <v>0.74305555555555547</v>
      </c>
      <c r="K5" s="13">
        <v>0.45277777777777778</v>
      </c>
      <c r="L5" s="13">
        <v>0.48680555555555555</v>
      </c>
      <c r="M5" s="13">
        <v>0.47291666666666665</v>
      </c>
      <c r="N5" s="13">
        <v>0.71250000000000002</v>
      </c>
      <c r="O5" s="13">
        <v>0.72916666666666663</v>
      </c>
      <c r="P5" s="13">
        <v>0.50486111111111109</v>
      </c>
      <c r="Q5" s="13">
        <v>0.56180555555555556</v>
      </c>
      <c r="R5" s="13">
        <v>0.65138888888888891</v>
      </c>
      <c r="S5" s="13">
        <v>0.51388888888888895</v>
      </c>
      <c r="T5" s="13">
        <v>0.55347222222222225</v>
      </c>
      <c r="U5" s="13">
        <v>0.7006944444444444</v>
      </c>
      <c r="V5" s="13">
        <v>0.67361111111111116</v>
      </c>
      <c r="W5" s="13">
        <v>0.52569444444444446</v>
      </c>
      <c r="X5" s="13">
        <v>0.68472222222222223</v>
      </c>
      <c r="Y5" s="13">
        <v>0.59305555555555556</v>
      </c>
      <c r="Z5" s="13">
        <v>0.62430555555555556</v>
      </c>
      <c r="AA5" s="13">
        <v>0.60763888888888895</v>
      </c>
      <c r="AB5" s="13">
        <v>0.64027777777777783</v>
      </c>
      <c r="AC5" s="13">
        <v>0.57847222222222217</v>
      </c>
      <c r="AD5" s="13">
        <v>0.59652777777777777</v>
      </c>
      <c r="AE5" s="13">
        <v>0.72083333333333333</v>
      </c>
    </row>
    <row r="6" spans="1:31" x14ac:dyDescent="0.25">
      <c r="A6" s="7">
        <v>4</v>
      </c>
      <c r="B6" s="7"/>
      <c r="C6" s="10" t="s">
        <v>33</v>
      </c>
      <c r="D6" s="10" t="s">
        <v>70</v>
      </c>
      <c r="E6" s="7">
        <v>22</v>
      </c>
      <c r="F6" s="11">
        <v>0.75624999999999998</v>
      </c>
      <c r="G6" s="12"/>
      <c r="H6" s="11">
        <f>F6-I$1+G6</f>
        <v>0.31874999999999998</v>
      </c>
      <c r="I6" s="19">
        <f>E6*30</f>
        <v>660</v>
      </c>
      <c r="J6" s="13">
        <v>0.4465277777777778</v>
      </c>
      <c r="K6" s="13">
        <v>0.7416666666666667</v>
      </c>
      <c r="L6" s="13">
        <v>0.70138888888888884</v>
      </c>
      <c r="M6" s="13">
        <v>0.71388888888888891</v>
      </c>
      <c r="N6" s="13">
        <v>0.47847222222222219</v>
      </c>
      <c r="O6" s="13">
        <v>0.46249999999999997</v>
      </c>
      <c r="P6" s="13">
        <v>0.67708333333333337</v>
      </c>
      <c r="Q6" s="13">
        <v>0.61736111111111114</v>
      </c>
      <c r="R6" s="13">
        <v>0.53749999999999998</v>
      </c>
      <c r="S6" s="13">
        <v>0.66666666666666663</v>
      </c>
      <c r="T6" s="13">
        <v>0.63055555555555554</v>
      </c>
      <c r="U6" s="13">
        <v>0.4861111111111111</v>
      </c>
      <c r="V6" s="13">
        <v>0.51250000000000007</v>
      </c>
      <c r="W6" s="13">
        <v>0.65416666666666667</v>
      </c>
      <c r="X6" s="13">
        <v>0.50138888888888888</v>
      </c>
      <c r="Y6" s="13">
        <v>0.57777777777777783</v>
      </c>
      <c r="Z6" s="13">
        <v>0.56805555555555554</v>
      </c>
      <c r="AA6" s="13">
        <v>0.58888888888888891</v>
      </c>
      <c r="AB6" s="13">
        <v>0.5541666666666667</v>
      </c>
      <c r="AC6" s="13">
        <v>0.60138888888888886</v>
      </c>
      <c r="AD6" s="13">
        <v>0.57500000000000007</v>
      </c>
      <c r="AE6" s="13">
        <v>0.46875</v>
      </c>
    </row>
    <row r="7" spans="1:31" x14ac:dyDescent="0.25">
      <c r="A7" s="7">
        <v>4</v>
      </c>
      <c r="B7" s="7"/>
      <c r="C7" s="10" t="s">
        <v>62</v>
      </c>
      <c r="D7" s="10" t="s">
        <v>70</v>
      </c>
      <c r="E7" s="7">
        <v>22</v>
      </c>
      <c r="F7" s="11">
        <v>0.75624999999999998</v>
      </c>
      <c r="G7" s="12"/>
      <c r="H7" s="11">
        <f>F7-I$1+G7</f>
        <v>0.31874999999999998</v>
      </c>
      <c r="I7" s="19">
        <f>E7*30</f>
        <v>660</v>
      </c>
      <c r="J7" s="13">
        <v>0.4465277777777778</v>
      </c>
      <c r="K7" s="13">
        <v>0.7416666666666667</v>
      </c>
      <c r="L7" s="13">
        <v>0.70138888888888884</v>
      </c>
      <c r="M7" s="13">
        <v>0.71388888888888891</v>
      </c>
      <c r="N7" s="13">
        <v>0.47847222222222219</v>
      </c>
      <c r="O7" s="13">
        <v>0.46249999999999997</v>
      </c>
      <c r="P7" s="13">
        <v>0.67708333333333337</v>
      </c>
      <c r="Q7" s="13">
        <v>0.61736111111111114</v>
      </c>
      <c r="R7" s="13">
        <v>0.53749999999999998</v>
      </c>
      <c r="S7" s="13">
        <v>0.66666666666666663</v>
      </c>
      <c r="T7" s="13">
        <v>0.63055555555555554</v>
      </c>
      <c r="U7" s="13">
        <v>0.4861111111111111</v>
      </c>
      <c r="V7" s="13">
        <v>0.51250000000000007</v>
      </c>
      <c r="W7" s="13">
        <v>0.65416666666666667</v>
      </c>
      <c r="X7" s="13">
        <v>0.50138888888888888</v>
      </c>
      <c r="Y7" s="13">
        <v>0.57777777777777783</v>
      </c>
      <c r="Z7" s="13">
        <v>0.56805555555555554</v>
      </c>
      <c r="AA7" s="13">
        <v>0.58888888888888891</v>
      </c>
      <c r="AB7" s="13">
        <v>0.5541666666666667</v>
      </c>
      <c r="AC7" s="13">
        <v>0.60138888888888886</v>
      </c>
      <c r="AD7" s="13">
        <v>0.57500000000000007</v>
      </c>
      <c r="AE7" s="13">
        <v>0.46875</v>
      </c>
    </row>
    <row r="8" spans="1:31" x14ac:dyDescent="0.25">
      <c r="A8" s="7">
        <v>4</v>
      </c>
      <c r="B8" s="7"/>
      <c r="C8" s="10" t="s">
        <v>63</v>
      </c>
      <c r="D8" s="10" t="s">
        <v>70</v>
      </c>
      <c r="E8" s="7">
        <v>22</v>
      </c>
      <c r="F8" s="11">
        <v>0.75624999999999998</v>
      </c>
      <c r="G8" s="12"/>
      <c r="H8" s="11">
        <f>F8-I$1+G8</f>
        <v>0.31874999999999998</v>
      </c>
      <c r="I8" s="19">
        <f>E8*30</f>
        <v>660</v>
      </c>
      <c r="J8" s="13">
        <v>0.4465277777777778</v>
      </c>
      <c r="K8" s="13">
        <v>0.7416666666666667</v>
      </c>
      <c r="L8" s="13">
        <v>0.70138888888888884</v>
      </c>
      <c r="M8" s="13">
        <v>0.71388888888888891</v>
      </c>
      <c r="N8" s="13">
        <v>0.47847222222222219</v>
      </c>
      <c r="O8" s="13">
        <v>0.46249999999999997</v>
      </c>
      <c r="P8" s="13">
        <v>0.67708333333333337</v>
      </c>
      <c r="Q8" s="13">
        <v>0.61736111111111114</v>
      </c>
      <c r="R8" s="13">
        <v>0.53749999999999998</v>
      </c>
      <c r="S8" s="13">
        <v>0.66666666666666663</v>
      </c>
      <c r="T8" s="13">
        <v>0.63055555555555554</v>
      </c>
      <c r="U8" s="13">
        <v>0.4861111111111111</v>
      </c>
      <c r="V8" s="13">
        <v>0.51250000000000007</v>
      </c>
      <c r="W8" s="13">
        <v>0.65416666666666667</v>
      </c>
      <c r="X8" s="13">
        <v>0.50138888888888888</v>
      </c>
      <c r="Y8" s="13">
        <v>0.57777777777777783</v>
      </c>
      <c r="Z8" s="13">
        <v>0.56805555555555554</v>
      </c>
      <c r="AA8" s="13">
        <v>0.58888888888888891</v>
      </c>
      <c r="AB8" s="13">
        <v>0.5541666666666667</v>
      </c>
      <c r="AC8" s="13">
        <v>0.60138888888888886</v>
      </c>
      <c r="AD8" s="13">
        <v>0.57500000000000007</v>
      </c>
      <c r="AE8" s="13">
        <v>0.46875</v>
      </c>
    </row>
    <row r="9" spans="1:31" x14ac:dyDescent="0.25">
      <c r="A9" s="7">
        <v>7</v>
      </c>
      <c r="B9" s="7"/>
      <c r="C9" s="10" t="s">
        <v>51</v>
      </c>
      <c r="D9" s="10" t="s">
        <v>73</v>
      </c>
      <c r="E9" s="7">
        <v>22</v>
      </c>
      <c r="F9" s="11">
        <v>0.75694444444444453</v>
      </c>
      <c r="G9" s="12"/>
      <c r="H9" s="11">
        <f>F9-I$1+G9</f>
        <v>0.31944444444444453</v>
      </c>
      <c r="I9" s="19">
        <f>E9*30</f>
        <v>660</v>
      </c>
      <c r="J9" s="13">
        <v>0.44722222222222219</v>
      </c>
      <c r="K9" s="13">
        <v>0.7416666666666667</v>
      </c>
      <c r="L9" s="13">
        <v>0.70208333333333339</v>
      </c>
      <c r="M9" s="13">
        <v>0.72013888888888899</v>
      </c>
      <c r="N9" s="13">
        <v>0.47222222222222227</v>
      </c>
      <c r="O9" s="13">
        <v>0.4597222222222222</v>
      </c>
      <c r="P9" s="13">
        <v>0.67847222222222225</v>
      </c>
      <c r="Q9" s="13">
        <v>0.60625000000000007</v>
      </c>
      <c r="R9" s="13">
        <v>0.52430555555555558</v>
      </c>
      <c r="S9" s="13">
        <v>0.66736111111111107</v>
      </c>
      <c r="T9" s="13">
        <v>0.62777777777777777</v>
      </c>
      <c r="U9" s="13">
        <v>0.47986111111111113</v>
      </c>
      <c r="V9" s="13">
        <v>0.51736111111111105</v>
      </c>
      <c r="W9" s="13">
        <v>0.65416666666666667</v>
      </c>
      <c r="X9" s="13">
        <v>0.49444444444444446</v>
      </c>
      <c r="Y9" s="13">
        <v>0.57430555555555551</v>
      </c>
      <c r="Z9" s="13">
        <v>0.56736111111111109</v>
      </c>
      <c r="AA9" s="13">
        <v>0.58402777777777781</v>
      </c>
      <c r="AB9" s="13">
        <v>0.55486111111111114</v>
      </c>
      <c r="AC9" s="13">
        <v>0.60277777777777775</v>
      </c>
      <c r="AD9" s="13">
        <v>0.57291666666666663</v>
      </c>
      <c r="AE9" s="13">
        <v>0.46597222222222223</v>
      </c>
    </row>
    <row r="10" spans="1:31" x14ac:dyDescent="0.25">
      <c r="A10" s="7">
        <v>8</v>
      </c>
      <c r="B10" s="7"/>
      <c r="C10" s="10" t="s">
        <v>57</v>
      </c>
      <c r="D10" s="10" t="s">
        <v>83</v>
      </c>
      <c r="E10" s="7">
        <v>22</v>
      </c>
      <c r="F10" s="11">
        <v>0.75763888888888886</v>
      </c>
      <c r="G10" s="12"/>
      <c r="H10" s="11">
        <f>F10-I$1+G10</f>
        <v>0.32013888888888886</v>
      </c>
      <c r="I10" s="19">
        <f>E10*30</f>
        <v>660</v>
      </c>
      <c r="J10" s="13">
        <v>0.50694444444444442</v>
      </c>
      <c r="K10" s="13">
        <v>0.48055555555555557</v>
      </c>
      <c r="L10" s="13">
        <v>0.45</v>
      </c>
      <c r="M10" s="13">
        <v>0.46319444444444446</v>
      </c>
      <c r="N10" s="13">
        <v>0.53194444444444444</v>
      </c>
      <c r="O10" s="13">
        <v>0.51736111111111105</v>
      </c>
      <c r="P10" s="13">
        <v>0.70624999999999993</v>
      </c>
      <c r="Q10" s="13">
        <v>0.67013888888888884</v>
      </c>
      <c r="R10" s="13">
        <v>0.59722222222222221</v>
      </c>
      <c r="S10" s="13">
        <v>0.71736111111111101</v>
      </c>
      <c r="T10" s="13" t="s">
        <v>88</v>
      </c>
      <c r="U10" s="13">
        <v>0.5395833333333333</v>
      </c>
      <c r="V10" s="13">
        <v>0.56874999999999998</v>
      </c>
      <c r="W10" s="13">
        <v>0.73263888888888884</v>
      </c>
      <c r="X10" s="13">
        <v>0.55486111111111114</v>
      </c>
      <c r="Y10" s="13">
        <v>0.62638888888888888</v>
      </c>
      <c r="Z10" s="13">
        <v>0.61875000000000002</v>
      </c>
      <c r="AA10" s="13">
        <v>0.63611111111111118</v>
      </c>
      <c r="AB10" s="13">
        <v>0.60555555555555551</v>
      </c>
      <c r="AC10" s="13">
        <v>0.65138888888888891</v>
      </c>
      <c r="AD10" s="13">
        <v>0.62430555555555556</v>
      </c>
      <c r="AE10" s="13">
        <v>0.52569444444444446</v>
      </c>
    </row>
    <row r="11" spans="1:31" x14ac:dyDescent="0.25">
      <c r="A11" s="7">
        <v>9</v>
      </c>
      <c r="B11" s="7"/>
      <c r="C11" s="10" t="s">
        <v>45</v>
      </c>
      <c r="D11" s="10" t="s">
        <v>76</v>
      </c>
      <c r="E11" s="7">
        <v>22</v>
      </c>
      <c r="F11" s="11">
        <v>0.79722222222222217</v>
      </c>
      <c r="G11" s="12"/>
      <c r="H11" s="11">
        <f>F11-I$1+G11</f>
        <v>0.35972222222222217</v>
      </c>
      <c r="I11" s="19">
        <f>E11*30</f>
        <v>660</v>
      </c>
      <c r="J11" s="14">
        <v>0.44722222222222219</v>
      </c>
      <c r="K11" s="14">
        <v>0.77500000000000002</v>
      </c>
      <c r="L11" s="14">
        <v>0.72291666666666676</v>
      </c>
      <c r="M11" s="14">
        <v>0.74305555555555547</v>
      </c>
      <c r="N11" s="14">
        <v>0.47430555555555554</v>
      </c>
      <c r="O11" s="14">
        <v>0.4597222222222222</v>
      </c>
      <c r="P11" s="14">
        <v>0.69861111111111107</v>
      </c>
      <c r="Q11" s="14">
        <v>0.62847222222222221</v>
      </c>
      <c r="R11" s="14">
        <v>0.54375000000000007</v>
      </c>
      <c r="S11" s="14">
        <v>0.68611111111111101</v>
      </c>
      <c r="T11" s="14">
        <v>0.72152777777777777</v>
      </c>
      <c r="U11" s="14">
        <v>0.48194444444444445</v>
      </c>
      <c r="V11" s="14">
        <v>0.5083333333333333</v>
      </c>
      <c r="W11" s="14">
        <v>0.66666666666666663</v>
      </c>
      <c r="X11" s="14">
        <v>0.49652777777777773</v>
      </c>
      <c r="Y11" s="14">
        <v>0.57986111111111105</v>
      </c>
      <c r="Z11" s="14">
        <v>0.5708333333333333</v>
      </c>
      <c r="AA11" s="14">
        <v>0.59166666666666667</v>
      </c>
      <c r="AB11" s="14">
        <v>0.55555555555555558</v>
      </c>
      <c r="AC11" s="14">
        <v>0.60763888888888895</v>
      </c>
      <c r="AD11" s="14">
        <v>0.57708333333333328</v>
      </c>
      <c r="AE11" s="13">
        <v>0.4680555555555555</v>
      </c>
    </row>
    <row r="12" spans="1:31" x14ac:dyDescent="0.25">
      <c r="A12" s="7">
        <v>9</v>
      </c>
      <c r="B12" s="7"/>
      <c r="C12" s="10" t="s">
        <v>49</v>
      </c>
      <c r="D12" s="10" t="s">
        <v>72</v>
      </c>
      <c r="E12" s="7">
        <v>22</v>
      </c>
      <c r="F12" s="11">
        <v>0.79722222222222217</v>
      </c>
      <c r="G12" s="12"/>
      <c r="H12" s="11">
        <f>F12-I$1+G12</f>
        <v>0.35972222222222217</v>
      </c>
      <c r="I12" s="19">
        <f>E12*30</f>
        <v>660</v>
      </c>
      <c r="J12" s="14">
        <v>0.44722222222222219</v>
      </c>
      <c r="K12" s="14">
        <v>0.77500000000000002</v>
      </c>
      <c r="L12" s="14">
        <v>0.72222222222222221</v>
      </c>
      <c r="M12" s="14">
        <v>0.74305555555555547</v>
      </c>
      <c r="N12" s="14">
        <v>0.47430555555555554</v>
      </c>
      <c r="O12" s="14">
        <v>0.4597222222222222</v>
      </c>
      <c r="P12" s="14">
        <v>0.69861111111111107</v>
      </c>
      <c r="Q12" s="14">
        <v>0.62847222222222221</v>
      </c>
      <c r="R12" s="14">
        <v>0.54375000000000007</v>
      </c>
      <c r="S12" s="14">
        <v>0.68611111111111101</v>
      </c>
      <c r="T12" s="14">
        <v>0.72152777777777777</v>
      </c>
      <c r="U12" s="14">
        <v>0.48194444444444445</v>
      </c>
      <c r="V12" s="14">
        <v>0.5083333333333333</v>
      </c>
      <c r="W12" s="14">
        <v>0.66666666666666663</v>
      </c>
      <c r="X12" s="14">
        <v>0.49652777777777773</v>
      </c>
      <c r="Y12" s="14">
        <v>0.57986111111111105</v>
      </c>
      <c r="Z12" s="14">
        <v>0.5708333333333333</v>
      </c>
      <c r="AA12" s="14">
        <v>0.59166666666666667</v>
      </c>
      <c r="AB12" s="14">
        <v>0.55555555555555558</v>
      </c>
      <c r="AC12" s="14">
        <v>0.60763888888888895</v>
      </c>
      <c r="AD12" s="14">
        <v>0.57708333333333328</v>
      </c>
      <c r="AE12" s="13">
        <v>0.4680555555555555</v>
      </c>
    </row>
    <row r="13" spans="1:31" x14ac:dyDescent="0.25">
      <c r="A13" s="7">
        <v>11</v>
      </c>
      <c r="B13" s="7"/>
      <c r="C13" s="10" t="s">
        <v>53</v>
      </c>
      <c r="D13" s="10" t="s">
        <v>81</v>
      </c>
      <c r="E13" s="7">
        <v>22</v>
      </c>
      <c r="F13" s="11">
        <v>0.80833333333333324</v>
      </c>
      <c r="G13" s="12"/>
      <c r="H13" s="11">
        <f>F13-I$1+G13</f>
        <v>0.37083333333333324</v>
      </c>
      <c r="I13" s="19">
        <f>E13*30</f>
        <v>660</v>
      </c>
      <c r="J13" s="13">
        <v>0.44930555555555557</v>
      </c>
      <c r="K13" s="13">
        <v>0.79166666666666663</v>
      </c>
      <c r="L13" s="13">
        <v>0.73958333333333337</v>
      </c>
      <c r="M13" s="13">
        <v>0.75555555555555554</v>
      </c>
      <c r="N13" s="13">
        <v>0.48333333333333334</v>
      </c>
      <c r="O13" s="13">
        <v>0.46319444444444446</v>
      </c>
      <c r="P13" s="13">
        <v>0.6958333333333333</v>
      </c>
      <c r="Q13" s="13">
        <v>0.65208333333333335</v>
      </c>
      <c r="R13" s="13">
        <v>0.5541666666666667</v>
      </c>
      <c r="S13" s="13">
        <v>0.68541666666666667</v>
      </c>
      <c r="T13" s="13">
        <v>0.66527777777777775</v>
      </c>
      <c r="U13" s="13">
        <v>0.4916666666666667</v>
      </c>
      <c r="V13" s="13">
        <v>0.52430555555555558</v>
      </c>
      <c r="W13" s="13">
        <v>0.71527777777777779</v>
      </c>
      <c r="X13" s="13">
        <v>0.50972222222222219</v>
      </c>
      <c r="Y13" s="13">
        <v>0.59930555555555554</v>
      </c>
      <c r="Z13" s="13">
        <v>0.58958333333333335</v>
      </c>
      <c r="AA13" s="13">
        <v>0.6166666666666667</v>
      </c>
      <c r="AB13" s="13">
        <v>0.57430555555555551</v>
      </c>
      <c r="AC13" s="13">
        <v>0.6333333333333333</v>
      </c>
      <c r="AD13" s="13">
        <v>0.59722222222222221</v>
      </c>
      <c r="AE13" s="13">
        <v>0.47430555555555554</v>
      </c>
    </row>
    <row r="14" spans="1:31" x14ac:dyDescent="0.25">
      <c r="A14" s="7">
        <v>11</v>
      </c>
      <c r="B14" s="7" t="s">
        <v>96</v>
      </c>
      <c r="C14" s="10" t="s">
        <v>54</v>
      </c>
      <c r="D14" s="10" t="s">
        <v>82</v>
      </c>
      <c r="E14" s="7">
        <v>22</v>
      </c>
      <c r="F14" s="11">
        <v>0.80833333333333324</v>
      </c>
      <c r="G14" s="12"/>
      <c r="H14" s="11">
        <f>F14-I$1+G14</f>
        <v>0.37083333333333324</v>
      </c>
      <c r="I14" s="19">
        <f>E14*30</f>
        <v>660</v>
      </c>
      <c r="J14" s="13">
        <v>0.44930555555555557</v>
      </c>
      <c r="K14" s="13">
        <v>0.79166666666666663</v>
      </c>
      <c r="L14" s="13">
        <v>0.73958333333333337</v>
      </c>
      <c r="M14" s="13">
        <v>0.75555555555555554</v>
      </c>
      <c r="N14" s="13">
        <v>0.48333333333333334</v>
      </c>
      <c r="O14" s="13">
        <v>0.46319444444444446</v>
      </c>
      <c r="P14" s="13">
        <v>0.6958333333333333</v>
      </c>
      <c r="Q14" s="13">
        <v>0.65208333333333335</v>
      </c>
      <c r="R14" s="13">
        <v>0.5541666666666667</v>
      </c>
      <c r="S14" s="13">
        <v>0.68541666666666667</v>
      </c>
      <c r="T14" s="13">
        <v>0.66527777777777775</v>
      </c>
      <c r="U14" s="13">
        <v>0.4916666666666667</v>
      </c>
      <c r="V14" s="13">
        <v>0.52430555555555558</v>
      </c>
      <c r="W14" s="13">
        <v>0.71527777777777779</v>
      </c>
      <c r="X14" s="13">
        <v>0.50972222222222219</v>
      </c>
      <c r="Y14" s="13">
        <v>0.59930555555555554</v>
      </c>
      <c r="Z14" s="13">
        <v>0.58958333333333335</v>
      </c>
      <c r="AA14" s="13">
        <v>0.6166666666666667</v>
      </c>
      <c r="AB14" s="13">
        <v>0.57430555555555551</v>
      </c>
      <c r="AC14" s="13">
        <v>0.6333333333333333</v>
      </c>
      <c r="AD14" s="13">
        <v>0.59722222222222221</v>
      </c>
      <c r="AE14" s="13">
        <v>0.47430555555555554</v>
      </c>
    </row>
    <row r="15" spans="1:31" x14ac:dyDescent="0.25">
      <c r="A15" s="7">
        <v>13</v>
      </c>
      <c r="B15" s="7" t="s">
        <v>97</v>
      </c>
      <c r="C15" s="10" t="s">
        <v>35</v>
      </c>
      <c r="D15" s="10" t="s">
        <v>72</v>
      </c>
      <c r="E15" s="7">
        <v>22</v>
      </c>
      <c r="F15" s="11">
        <v>0.86944444444444446</v>
      </c>
      <c r="G15" s="12"/>
      <c r="H15" s="11">
        <f>F15-I$1+G15</f>
        <v>0.43194444444444446</v>
      </c>
      <c r="I15" s="19">
        <f>E15*30</f>
        <v>660</v>
      </c>
      <c r="J15" s="13">
        <v>0.8569444444444444</v>
      </c>
      <c r="K15" s="13">
        <v>0.45277777777777778</v>
      </c>
      <c r="L15" s="13">
        <v>0.48958333333333331</v>
      </c>
      <c r="M15" s="13">
        <v>0.47222222222222227</v>
      </c>
      <c r="N15" s="13">
        <v>0.81597222222222221</v>
      </c>
      <c r="O15" s="13">
        <v>0.82777777777777783</v>
      </c>
      <c r="P15" s="13">
        <v>0.51041666666666663</v>
      </c>
      <c r="Q15" s="13">
        <v>0.56527777777777777</v>
      </c>
      <c r="R15" s="13">
        <v>0.71944444444444444</v>
      </c>
      <c r="S15" s="13">
        <v>0.52152777777777781</v>
      </c>
      <c r="T15" s="13">
        <v>0.54027777777777775</v>
      </c>
      <c r="U15" s="13">
        <v>0.79583333333333339</v>
      </c>
      <c r="V15" s="13">
        <v>0.7583333333333333</v>
      </c>
      <c r="W15" s="13">
        <v>0.59583333333333333</v>
      </c>
      <c r="X15" s="13">
        <v>0.77430555555555547</v>
      </c>
      <c r="Y15" s="13">
        <v>0.66527777777777775</v>
      </c>
      <c r="Z15" s="13">
        <v>0.67569444444444438</v>
      </c>
      <c r="AA15" s="13">
        <v>0.65</v>
      </c>
      <c r="AB15" s="13">
        <v>0.7006944444444444</v>
      </c>
      <c r="AC15" s="13">
        <v>0.62847222222222221</v>
      </c>
      <c r="AD15" s="13">
        <v>0.66805555555555562</v>
      </c>
      <c r="AE15" s="13">
        <v>0.83472222222222225</v>
      </c>
    </row>
    <row r="16" spans="1:31" x14ac:dyDescent="0.25">
      <c r="A16" s="7">
        <v>14</v>
      </c>
      <c r="B16" s="7"/>
      <c r="C16" s="10" t="s">
        <v>41</v>
      </c>
      <c r="D16" s="10" t="s">
        <v>73</v>
      </c>
      <c r="E16" s="7">
        <v>22</v>
      </c>
      <c r="F16" s="11">
        <v>0.87916666666666676</v>
      </c>
      <c r="G16" s="16"/>
      <c r="H16" s="11">
        <f>F16-I$1+G16</f>
        <v>0.44166666666666676</v>
      </c>
      <c r="I16" s="19">
        <f>E16*30</f>
        <v>660</v>
      </c>
      <c r="J16" s="14">
        <v>0.45208333333333334</v>
      </c>
      <c r="K16" s="14">
        <v>0.85277777777777775</v>
      </c>
      <c r="L16" s="14">
        <v>0.79861111111111116</v>
      </c>
      <c r="M16" s="14">
        <v>0.82013888888888886</v>
      </c>
      <c r="N16" s="14">
        <v>0.4861111111111111</v>
      </c>
      <c r="O16" s="14">
        <v>0.46736111111111112</v>
      </c>
      <c r="P16" s="14">
        <v>0.76944444444444438</v>
      </c>
      <c r="Q16" s="14">
        <v>0.68472222222222223</v>
      </c>
      <c r="R16" s="14">
        <v>0.57777777777777783</v>
      </c>
      <c r="S16" s="14">
        <v>0.75208333333333333</v>
      </c>
      <c r="T16" s="14">
        <v>0.69791666666666663</v>
      </c>
      <c r="U16" s="14">
        <v>0.50208333333333333</v>
      </c>
      <c r="V16" s="14">
        <v>0.54513888888888895</v>
      </c>
      <c r="W16" s="14">
        <v>0.73472222222222217</v>
      </c>
      <c r="X16" s="14">
        <v>0.5229166666666667</v>
      </c>
      <c r="Y16" s="14">
        <v>0.62569444444444444</v>
      </c>
      <c r="Z16" s="14">
        <v>0.61458333333333337</v>
      </c>
      <c r="AA16" s="14">
        <v>0.64236111111111105</v>
      </c>
      <c r="AB16" s="14">
        <v>0.59375</v>
      </c>
      <c r="AC16" s="14">
        <v>0.65972222222222221</v>
      </c>
      <c r="AD16" s="14">
        <v>0.625</v>
      </c>
      <c r="AE16" s="14">
        <v>0.47430555555555554</v>
      </c>
    </row>
    <row r="17" spans="1:31" x14ac:dyDescent="0.25">
      <c r="A17" s="7">
        <v>14</v>
      </c>
      <c r="B17" s="7"/>
      <c r="C17" s="10" t="s">
        <v>67</v>
      </c>
      <c r="D17" s="10" t="s">
        <v>73</v>
      </c>
      <c r="E17" s="7">
        <v>22</v>
      </c>
      <c r="F17" s="11">
        <v>0.87916666666666676</v>
      </c>
      <c r="G17" s="16"/>
      <c r="H17" s="11">
        <f>F17-I$1+G17</f>
        <v>0.44166666666666676</v>
      </c>
      <c r="I17" s="19">
        <f>E17*30</f>
        <v>660</v>
      </c>
      <c r="J17" s="14">
        <v>0.45208333333333334</v>
      </c>
      <c r="K17" s="14">
        <v>0.85416666666666663</v>
      </c>
      <c r="L17" s="14">
        <v>0.79861111111111116</v>
      </c>
      <c r="M17" s="14">
        <v>0.82013888888888886</v>
      </c>
      <c r="N17" s="14">
        <v>0.4861111111111111</v>
      </c>
      <c r="O17" s="14">
        <v>0.4680555555555555</v>
      </c>
      <c r="P17" s="14">
        <v>0.76944444444444438</v>
      </c>
      <c r="Q17" s="14">
        <v>0.68472222222222223</v>
      </c>
      <c r="R17" s="14">
        <v>0.57777777777777783</v>
      </c>
      <c r="S17" s="14">
        <v>0.75347222222222221</v>
      </c>
      <c r="T17" s="14">
        <v>0.69791666666666663</v>
      </c>
      <c r="U17" s="14">
        <v>0.50208333333333333</v>
      </c>
      <c r="V17" s="14">
        <v>0.54513888888888895</v>
      </c>
      <c r="W17" s="14">
        <v>0.73472222222222217</v>
      </c>
      <c r="X17" s="14">
        <v>0.5229166666666667</v>
      </c>
      <c r="Y17" s="14">
        <v>0.62569444444444444</v>
      </c>
      <c r="Z17" s="14">
        <v>0.61458333333333337</v>
      </c>
      <c r="AA17" s="14">
        <v>0.64236111111111105</v>
      </c>
      <c r="AB17" s="14">
        <v>0.59375</v>
      </c>
      <c r="AC17" s="14">
        <v>0.65972222222222221</v>
      </c>
      <c r="AD17" s="14">
        <v>0.625</v>
      </c>
      <c r="AE17" s="14">
        <v>0.47430555555555554</v>
      </c>
    </row>
    <row r="18" spans="1:31" x14ac:dyDescent="0.25">
      <c r="A18" s="7">
        <v>14</v>
      </c>
      <c r="B18" s="7"/>
      <c r="C18" s="10" t="s">
        <v>68</v>
      </c>
      <c r="D18" s="10" t="s">
        <v>74</v>
      </c>
      <c r="E18" s="7">
        <v>22</v>
      </c>
      <c r="F18" s="11">
        <v>0.87916666666666676</v>
      </c>
      <c r="G18" s="16"/>
      <c r="H18" s="11">
        <f>F18-I$1+G18</f>
        <v>0.44166666666666676</v>
      </c>
      <c r="I18" s="19">
        <f>E18*30</f>
        <v>660</v>
      </c>
      <c r="J18" s="14">
        <v>0.45208333333333334</v>
      </c>
      <c r="K18" s="14">
        <v>0.85416666666666663</v>
      </c>
      <c r="L18" s="14">
        <v>0.79861111111111116</v>
      </c>
      <c r="M18" s="14">
        <v>0.82013888888888886</v>
      </c>
      <c r="N18" s="14">
        <v>0.4861111111111111</v>
      </c>
      <c r="O18" s="14">
        <v>0.46736111111111112</v>
      </c>
      <c r="P18" s="14">
        <v>0.76944444444444438</v>
      </c>
      <c r="Q18" s="14">
        <v>0.68472222222222223</v>
      </c>
      <c r="R18" s="14">
        <v>0.57777777777777783</v>
      </c>
      <c r="S18" s="14">
        <v>0.75347222222222221</v>
      </c>
      <c r="T18" s="14">
        <v>0.69791666666666663</v>
      </c>
      <c r="U18" s="14">
        <v>0.50208333333333333</v>
      </c>
      <c r="V18" s="14">
        <v>0.54513888888888895</v>
      </c>
      <c r="W18" s="14">
        <v>0.73541666666666661</v>
      </c>
      <c r="X18" s="14">
        <v>0.5229166666666667</v>
      </c>
      <c r="Y18" s="14">
        <v>0.62847222222222221</v>
      </c>
      <c r="Z18" s="14">
        <v>0.61458333333333337</v>
      </c>
      <c r="AA18" s="14">
        <v>0.64236111111111105</v>
      </c>
      <c r="AB18" s="14">
        <v>0.59375</v>
      </c>
      <c r="AC18" s="14">
        <v>0.65972222222222221</v>
      </c>
      <c r="AD18" s="14">
        <v>0.625</v>
      </c>
      <c r="AE18" s="14">
        <v>0.47430555555555554</v>
      </c>
    </row>
    <row r="19" spans="1:31" x14ac:dyDescent="0.25">
      <c r="A19" s="7">
        <v>17</v>
      </c>
      <c r="B19" s="7"/>
      <c r="C19" s="10" t="s">
        <v>34</v>
      </c>
      <c r="D19" s="10" t="s">
        <v>71</v>
      </c>
      <c r="E19" s="7">
        <v>22</v>
      </c>
      <c r="F19" s="11">
        <v>0.88263888888888886</v>
      </c>
      <c r="G19" s="12"/>
      <c r="H19" s="11">
        <f>F19-I$1+G19</f>
        <v>0.44513888888888886</v>
      </c>
      <c r="I19" s="19">
        <f>E19*30</f>
        <v>660</v>
      </c>
      <c r="J19" s="13">
        <v>0.45208333333333334</v>
      </c>
      <c r="K19" s="13">
        <v>0.85763888888888884</v>
      </c>
      <c r="L19" s="13">
        <v>0.80902777777777779</v>
      </c>
      <c r="M19" s="13">
        <v>0.82638888888888884</v>
      </c>
      <c r="N19" s="13">
        <v>0.50277777777777777</v>
      </c>
      <c r="O19" s="13">
        <v>0.4694444444444445</v>
      </c>
      <c r="P19" s="13">
        <v>0.75694444444444453</v>
      </c>
      <c r="Q19" s="13">
        <v>0.6875</v>
      </c>
      <c r="R19" s="13">
        <v>0.57986111111111105</v>
      </c>
      <c r="S19" s="13">
        <v>0.74305555555555547</v>
      </c>
      <c r="T19" s="13">
        <v>0.71180555555555547</v>
      </c>
      <c r="U19" s="13">
        <v>0.51388888888888895</v>
      </c>
      <c r="V19" s="13">
        <v>0.55208333333333337</v>
      </c>
      <c r="W19" s="13">
        <v>0.78125</v>
      </c>
      <c r="X19" s="13">
        <v>0.53472222222222221</v>
      </c>
      <c r="Y19" s="13">
        <v>0.62847222222222221</v>
      </c>
      <c r="Z19" s="13">
        <v>0.61597222222222225</v>
      </c>
      <c r="AA19" s="13">
        <v>0.64583333333333337</v>
      </c>
      <c r="AB19" s="13">
        <v>0.59513888888888888</v>
      </c>
      <c r="AC19" s="13">
        <v>0.66666666666666663</v>
      </c>
      <c r="AD19" s="13">
        <v>0.625</v>
      </c>
      <c r="AE19" s="13">
        <v>0.49374999999999997</v>
      </c>
    </row>
    <row r="20" spans="1:31" x14ac:dyDescent="0.25">
      <c r="A20" s="7">
        <v>17</v>
      </c>
      <c r="B20" s="7"/>
      <c r="C20" s="10" t="s">
        <v>43</v>
      </c>
      <c r="D20" s="10" t="s">
        <v>75</v>
      </c>
      <c r="E20" s="7">
        <v>22</v>
      </c>
      <c r="F20" s="11">
        <v>0.88263888888888886</v>
      </c>
      <c r="G20" s="12"/>
      <c r="H20" s="11">
        <f>F20-I$1+G20</f>
        <v>0.44513888888888886</v>
      </c>
      <c r="I20" s="19">
        <f>E20*30</f>
        <v>660</v>
      </c>
      <c r="J20" s="13">
        <v>0.45208333333333334</v>
      </c>
      <c r="K20" s="13">
        <v>0.85763888888888884</v>
      </c>
      <c r="L20" s="13">
        <v>0.80902777777777779</v>
      </c>
      <c r="M20" s="13">
        <v>0.82638888888888884</v>
      </c>
      <c r="N20" s="13">
        <v>0.50277777777777777</v>
      </c>
      <c r="O20" s="13">
        <v>0.4694444444444445</v>
      </c>
      <c r="P20" s="13">
        <v>0.75694444444444453</v>
      </c>
      <c r="Q20" s="13">
        <v>0.6875</v>
      </c>
      <c r="R20" s="13">
        <v>0.57986111111111105</v>
      </c>
      <c r="S20" s="13">
        <v>0.74305555555555547</v>
      </c>
      <c r="T20" s="13">
        <v>0.71180555555555547</v>
      </c>
      <c r="U20" s="13">
        <v>0.51388888888888895</v>
      </c>
      <c r="V20" s="13">
        <v>0.55208333333333337</v>
      </c>
      <c r="W20" s="13">
        <v>0.78125</v>
      </c>
      <c r="X20" s="13">
        <v>0.53472222222222221</v>
      </c>
      <c r="Y20" s="13">
        <v>0.62847222222222221</v>
      </c>
      <c r="Z20" s="13">
        <v>0.61597222222222225</v>
      </c>
      <c r="AA20" s="13">
        <v>0.64583333333333337</v>
      </c>
      <c r="AB20" s="13">
        <v>0.59513888888888888</v>
      </c>
      <c r="AC20" s="13">
        <v>0.66666666666666663</v>
      </c>
      <c r="AD20" s="13">
        <v>0.625</v>
      </c>
      <c r="AE20" s="13">
        <v>0.49374999999999997</v>
      </c>
    </row>
    <row r="21" spans="1:31" x14ac:dyDescent="0.25">
      <c r="A21" s="7">
        <v>19</v>
      </c>
      <c r="B21" s="7"/>
      <c r="C21" s="10" t="s">
        <v>39</v>
      </c>
      <c r="D21" s="10" t="s">
        <v>73</v>
      </c>
      <c r="E21" s="7">
        <v>22</v>
      </c>
      <c r="F21" s="11">
        <v>0.89374999999999993</v>
      </c>
      <c r="G21" s="12"/>
      <c r="H21" s="11">
        <f>F21-I$1+G21</f>
        <v>0.45624999999999993</v>
      </c>
      <c r="I21" s="19">
        <f>E21*30</f>
        <v>660</v>
      </c>
      <c r="J21" s="13">
        <v>0.4465277777777778</v>
      </c>
      <c r="K21" s="13">
        <v>0.87361111111111101</v>
      </c>
      <c r="L21" s="13">
        <v>0.82152777777777775</v>
      </c>
      <c r="M21" s="13">
        <v>0.83958333333333324</v>
      </c>
      <c r="N21" s="13">
        <v>0.52777777777777779</v>
      </c>
      <c r="O21" s="13">
        <v>0.51666666666666672</v>
      </c>
      <c r="P21" s="13">
        <v>0.79861111111111116</v>
      </c>
      <c r="Q21" s="13">
        <v>0.71875</v>
      </c>
      <c r="R21" s="13">
        <v>0.62083333333333335</v>
      </c>
      <c r="S21" s="13">
        <v>0.77777777777777779</v>
      </c>
      <c r="T21" s="13">
        <v>0.7319444444444444</v>
      </c>
      <c r="U21" s="13">
        <v>0.5493055555555556</v>
      </c>
      <c r="V21" s="13">
        <v>0.57847222222222217</v>
      </c>
      <c r="W21" s="13">
        <v>0.76388888888888884</v>
      </c>
      <c r="X21" s="13">
        <v>0.56527777777777777</v>
      </c>
      <c r="Y21" s="13">
        <v>0.66666666666666663</v>
      </c>
      <c r="Z21" s="13">
        <v>0.65555555555555556</v>
      </c>
      <c r="AA21" s="13">
        <v>0.67569444444444438</v>
      </c>
      <c r="AB21" s="13">
        <v>0.63750000000000007</v>
      </c>
      <c r="AC21" s="13">
        <v>0.70486111111111116</v>
      </c>
      <c r="AD21" s="13">
        <v>0.66319444444444442</v>
      </c>
      <c r="AE21" s="13">
        <v>0.53749999999999998</v>
      </c>
    </row>
    <row r="22" spans="1:31" x14ac:dyDescent="0.25">
      <c r="A22" s="7">
        <v>19</v>
      </c>
      <c r="B22" s="7"/>
      <c r="C22" s="10" t="s">
        <v>40</v>
      </c>
      <c r="D22" s="10" t="s">
        <v>73</v>
      </c>
      <c r="E22" s="7">
        <v>22</v>
      </c>
      <c r="F22" s="11">
        <v>0.89374999999999993</v>
      </c>
      <c r="G22" s="12"/>
      <c r="H22" s="11">
        <f>F22-I$1+G22</f>
        <v>0.45624999999999993</v>
      </c>
      <c r="I22" s="19">
        <f>E22*30</f>
        <v>660</v>
      </c>
      <c r="J22" s="13">
        <v>0.4465277777777778</v>
      </c>
      <c r="K22" s="13">
        <v>0.87361111111111101</v>
      </c>
      <c r="L22" s="13">
        <v>0.82152777777777775</v>
      </c>
      <c r="M22" s="13">
        <v>0.83958333333333324</v>
      </c>
      <c r="N22" s="13">
        <v>0.52777777777777779</v>
      </c>
      <c r="O22" s="13">
        <v>0.51666666666666672</v>
      </c>
      <c r="P22" s="13">
        <v>0.79861111111111116</v>
      </c>
      <c r="Q22" s="13">
        <v>0.71875</v>
      </c>
      <c r="R22" s="13">
        <v>0.62083333333333335</v>
      </c>
      <c r="S22" s="13">
        <v>0.77777777777777779</v>
      </c>
      <c r="T22" s="13">
        <v>0.7319444444444444</v>
      </c>
      <c r="U22" s="13">
        <v>0.5493055555555556</v>
      </c>
      <c r="V22" s="13">
        <v>0.57847222222222217</v>
      </c>
      <c r="W22" s="13">
        <v>0.76388888888888884</v>
      </c>
      <c r="X22" s="13">
        <v>0.56527777777777777</v>
      </c>
      <c r="Y22" s="13">
        <v>0.66666666666666663</v>
      </c>
      <c r="Z22" s="13">
        <v>0.65555555555555556</v>
      </c>
      <c r="AA22" s="13">
        <v>0.67569444444444438</v>
      </c>
      <c r="AB22" s="13">
        <v>0.63750000000000007</v>
      </c>
      <c r="AC22" s="13">
        <v>0.70486111111111116</v>
      </c>
      <c r="AD22" s="13">
        <v>0.66319444444444442</v>
      </c>
      <c r="AE22" s="13">
        <v>0.53749999999999998</v>
      </c>
    </row>
    <row r="23" spans="1:31" x14ac:dyDescent="0.25">
      <c r="A23" s="7">
        <v>19</v>
      </c>
      <c r="B23" s="7"/>
      <c r="C23" s="10" t="s">
        <v>55</v>
      </c>
      <c r="D23" s="10" t="s">
        <v>73</v>
      </c>
      <c r="E23" s="7">
        <v>22</v>
      </c>
      <c r="F23" s="11">
        <v>0.89374999999999993</v>
      </c>
      <c r="G23" s="12"/>
      <c r="H23" s="11">
        <f>F23-I$1+G23</f>
        <v>0.45624999999999993</v>
      </c>
      <c r="I23" s="19">
        <f>E23*30</f>
        <v>660</v>
      </c>
      <c r="J23" s="13">
        <v>0.4465277777777778</v>
      </c>
      <c r="K23" s="13">
        <v>0.87361111111111101</v>
      </c>
      <c r="L23" s="13">
        <v>0.82152777777777775</v>
      </c>
      <c r="M23" s="13">
        <v>0.83958333333333324</v>
      </c>
      <c r="N23" s="13">
        <v>0.52777777777777779</v>
      </c>
      <c r="O23" s="13">
        <v>0.51666666666666672</v>
      </c>
      <c r="P23" s="13">
        <v>0.79861111111111116</v>
      </c>
      <c r="Q23" s="13">
        <v>0.71875</v>
      </c>
      <c r="R23" s="13">
        <v>0.62083333333333335</v>
      </c>
      <c r="S23" s="13">
        <v>0.77777777777777779</v>
      </c>
      <c r="T23" s="13">
        <v>0.7319444444444444</v>
      </c>
      <c r="U23" s="13">
        <v>0.5493055555555556</v>
      </c>
      <c r="V23" s="13">
        <v>0.57847222222222217</v>
      </c>
      <c r="W23" s="13">
        <v>0.76388888888888884</v>
      </c>
      <c r="X23" s="13">
        <v>0.56527777777777777</v>
      </c>
      <c r="Y23" s="13">
        <v>0.66666666666666663</v>
      </c>
      <c r="Z23" s="13">
        <v>0.65555555555555556</v>
      </c>
      <c r="AA23" s="13">
        <v>0.67569444444444438</v>
      </c>
      <c r="AB23" s="13">
        <v>0.63750000000000007</v>
      </c>
      <c r="AC23" s="13">
        <v>0.70486111111111116</v>
      </c>
      <c r="AD23" s="13">
        <v>0.66319444444444442</v>
      </c>
      <c r="AE23" s="13">
        <v>0.53749999999999998</v>
      </c>
    </row>
    <row r="24" spans="1:31" x14ac:dyDescent="0.25">
      <c r="A24" s="7">
        <v>19</v>
      </c>
      <c r="B24" s="7"/>
      <c r="C24" s="10" t="s">
        <v>89</v>
      </c>
      <c r="D24" s="10" t="s">
        <v>73</v>
      </c>
      <c r="E24" s="7">
        <v>22</v>
      </c>
      <c r="F24" s="11">
        <v>0.89374999999999993</v>
      </c>
      <c r="G24" s="12"/>
      <c r="H24" s="11">
        <f>F24-I$1+G24</f>
        <v>0.45624999999999993</v>
      </c>
      <c r="I24" s="19">
        <f>E24*30</f>
        <v>660</v>
      </c>
      <c r="J24" s="14">
        <v>0.4465277777777778</v>
      </c>
      <c r="K24" s="14">
        <v>0.87361111111111101</v>
      </c>
      <c r="L24" s="14">
        <v>0.82152777777777775</v>
      </c>
      <c r="M24" s="14">
        <v>0.83958333333333324</v>
      </c>
      <c r="N24" s="14">
        <v>0.53194444444444444</v>
      </c>
      <c r="O24" s="14">
        <v>0.51666666666666672</v>
      </c>
      <c r="P24" s="14">
        <v>0.79861111111111116</v>
      </c>
      <c r="Q24" s="14">
        <v>0.71875</v>
      </c>
      <c r="R24" s="14">
        <v>0.62083333333333335</v>
      </c>
      <c r="S24" s="14">
        <v>0.77847222222222223</v>
      </c>
      <c r="T24" s="14">
        <v>0.7319444444444444</v>
      </c>
      <c r="U24" s="14">
        <v>0.5493055555555556</v>
      </c>
      <c r="V24" s="14">
        <v>0.57986111111111105</v>
      </c>
      <c r="W24" s="14">
        <v>0.76388888888888884</v>
      </c>
      <c r="X24" s="14">
        <v>0.56527777777777777</v>
      </c>
      <c r="Y24" s="14">
        <v>0.66666666666666663</v>
      </c>
      <c r="Z24" s="14">
        <v>0.65555555555555556</v>
      </c>
      <c r="AA24" s="14">
        <v>0.67708333333333337</v>
      </c>
      <c r="AB24" s="14">
        <v>0.63750000000000007</v>
      </c>
      <c r="AC24" s="14">
        <v>0.70486111111111116</v>
      </c>
      <c r="AD24" s="14">
        <v>0.66319444444444442</v>
      </c>
      <c r="AE24" s="14">
        <v>0.52361111111111114</v>
      </c>
    </row>
    <row r="25" spans="1:31" x14ac:dyDescent="0.25">
      <c r="A25" s="7">
        <v>23</v>
      </c>
      <c r="B25" s="7"/>
      <c r="C25" s="10" t="s">
        <v>47</v>
      </c>
      <c r="D25" s="10" t="s">
        <v>78</v>
      </c>
      <c r="E25" s="7">
        <v>22</v>
      </c>
      <c r="F25" s="11">
        <v>0.89861111111111114</v>
      </c>
      <c r="G25" s="12"/>
      <c r="H25" s="11">
        <f>F25-I$1+G25</f>
        <v>0.46111111111111114</v>
      </c>
      <c r="I25" s="19">
        <f>E25*30</f>
        <v>660</v>
      </c>
      <c r="J25" s="13">
        <v>0.88194444444444453</v>
      </c>
      <c r="K25" s="13">
        <v>0.4513888888888889</v>
      </c>
      <c r="L25" s="13">
        <v>0.48958333333333331</v>
      </c>
      <c r="M25" s="13">
        <v>0.47222222222222227</v>
      </c>
      <c r="N25" s="13">
        <v>0.80555555555555547</v>
      </c>
      <c r="O25" s="13">
        <v>0.86111111111111116</v>
      </c>
      <c r="P25" s="13">
        <v>0.51041666666666663</v>
      </c>
      <c r="Q25" s="13">
        <v>0.57638888888888895</v>
      </c>
      <c r="R25" s="13">
        <v>0.70486111111111116</v>
      </c>
      <c r="S25" s="13">
        <v>0.52083333333333337</v>
      </c>
      <c r="T25" s="13">
        <v>0.55555555555555558</v>
      </c>
      <c r="U25" s="13">
        <v>0.78819444444444453</v>
      </c>
      <c r="V25" s="13">
        <v>0.74305555555555547</v>
      </c>
      <c r="W25" s="13">
        <v>0.53125</v>
      </c>
      <c r="X25" s="13">
        <v>0.76388888888888884</v>
      </c>
      <c r="Y25" s="13">
        <v>0.63541666666666663</v>
      </c>
      <c r="Z25" s="13">
        <v>0.64583333333333337</v>
      </c>
      <c r="AA25" s="13">
        <v>0.61458333333333337</v>
      </c>
      <c r="AB25" s="13">
        <v>0.70833333333333337</v>
      </c>
      <c r="AC25" s="13">
        <v>0.59722222222222221</v>
      </c>
      <c r="AD25" s="13">
        <v>0.6333333333333333</v>
      </c>
      <c r="AE25" s="13">
        <v>0.82986111111111116</v>
      </c>
    </row>
    <row r="26" spans="1:31" x14ac:dyDescent="0.25">
      <c r="A26" s="7">
        <v>24</v>
      </c>
      <c r="B26" s="7"/>
      <c r="C26" s="10" t="s">
        <v>59</v>
      </c>
      <c r="D26" s="10" t="s">
        <v>84</v>
      </c>
      <c r="E26" s="7">
        <v>22</v>
      </c>
      <c r="F26" s="11">
        <v>0.94236111111111109</v>
      </c>
      <c r="G26" s="12"/>
      <c r="H26" s="11">
        <f>F26-I$1+G26</f>
        <v>0.50486111111111109</v>
      </c>
      <c r="I26" s="19">
        <f>E26*30</f>
        <v>660</v>
      </c>
      <c r="J26" s="13">
        <v>0.4513888888888889</v>
      </c>
      <c r="K26" s="13">
        <v>0.91666666666666663</v>
      </c>
      <c r="L26" s="13">
        <v>0.85625000000000007</v>
      </c>
      <c r="M26" s="13">
        <v>0.88055555555555554</v>
      </c>
      <c r="N26" s="13">
        <v>0.4861111111111111</v>
      </c>
      <c r="O26" s="13">
        <v>0.47430555555555554</v>
      </c>
      <c r="P26" s="13">
        <v>0.82361111111111107</v>
      </c>
      <c r="Q26" s="13">
        <v>0.7270833333333333</v>
      </c>
      <c r="R26" s="13">
        <v>0.58194444444444449</v>
      </c>
      <c r="S26" s="13">
        <v>0.77777777777777779</v>
      </c>
      <c r="T26" s="13">
        <v>0.74652777777777779</v>
      </c>
      <c r="U26" s="13">
        <v>0.51388888888888895</v>
      </c>
      <c r="V26" s="13">
        <v>0.55208333333333337</v>
      </c>
      <c r="W26" s="13">
        <v>0.7944444444444444</v>
      </c>
      <c r="X26" s="13">
        <v>0.53333333333333333</v>
      </c>
      <c r="Y26" s="13">
        <v>0.65763888888888888</v>
      </c>
      <c r="Z26" s="13">
        <v>0.64374999999999993</v>
      </c>
      <c r="AA26" s="13">
        <v>0.67499999999999993</v>
      </c>
      <c r="AB26" s="13">
        <v>0.61736111111111114</v>
      </c>
      <c r="AC26" s="13">
        <v>0.69513888888888886</v>
      </c>
      <c r="AD26" s="13">
        <v>0.63263888888888886</v>
      </c>
      <c r="AE26" s="13">
        <v>0.49791666666666662</v>
      </c>
    </row>
    <row r="27" spans="1:31" x14ac:dyDescent="0.25">
      <c r="A27" s="7">
        <v>25</v>
      </c>
      <c r="B27" s="7"/>
      <c r="C27" s="10" t="s">
        <v>60</v>
      </c>
      <c r="D27" s="10" t="s">
        <v>85</v>
      </c>
      <c r="E27" s="7">
        <v>22</v>
      </c>
      <c r="F27" s="11">
        <v>3.6111111111111115E-2</v>
      </c>
      <c r="G27" s="12"/>
      <c r="H27" s="11">
        <v>0.59861111111111109</v>
      </c>
      <c r="I27" s="19">
        <f>E27*30</f>
        <v>660</v>
      </c>
      <c r="J27" s="13">
        <v>2.2916666666666669E-2</v>
      </c>
      <c r="K27" s="13">
        <v>0.46527777777777773</v>
      </c>
      <c r="L27" s="13">
        <v>0.53194444444444444</v>
      </c>
      <c r="M27" s="13">
        <v>0.51041666666666663</v>
      </c>
      <c r="N27" s="13">
        <v>0.98333333333333339</v>
      </c>
      <c r="O27" s="13">
        <v>3.472222222222222E-3</v>
      </c>
      <c r="P27" s="13">
        <v>0.52916666666666667</v>
      </c>
      <c r="Q27" s="13">
        <v>0.65972222222222221</v>
      </c>
      <c r="R27" s="13">
        <v>0.82986111111111116</v>
      </c>
      <c r="S27" s="13">
        <v>0.58750000000000002</v>
      </c>
      <c r="T27" s="13">
        <v>0.64166666666666672</v>
      </c>
      <c r="U27" s="13">
        <v>0.9243055555555556</v>
      </c>
      <c r="V27" s="13">
        <v>0.87291666666666667</v>
      </c>
      <c r="W27" s="13">
        <v>0.6069444444444444</v>
      </c>
      <c r="X27" s="13">
        <v>0.89374999999999993</v>
      </c>
      <c r="Y27" s="13">
        <v>0.75347222222222221</v>
      </c>
      <c r="Z27" s="13">
        <v>0.77916666666666667</v>
      </c>
      <c r="AA27" s="13">
        <v>0.72430555555555554</v>
      </c>
      <c r="AB27" s="13">
        <v>0.80902777777777779</v>
      </c>
      <c r="AC27" s="13">
        <v>0.69374999999999998</v>
      </c>
      <c r="AD27" s="13">
        <v>0.74861111111111101</v>
      </c>
      <c r="AE27" s="13">
        <v>0.96666666666666667</v>
      </c>
    </row>
    <row r="28" spans="1:31" x14ac:dyDescent="0.25">
      <c r="A28" s="7">
        <v>26</v>
      </c>
      <c r="B28" s="7"/>
      <c r="C28" s="10" t="s">
        <v>61</v>
      </c>
      <c r="D28" s="10" t="s">
        <v>71</v>
      </c>
      <c r="E28" s="7">
        <v>22</v>
      </c>
      <c r="F28" s="11">
        <v>4.2361111111111106E-2</v>
      </c>
      <c r="G28" s="12"/>
      <c r="H28" s="11">
        <v>0.60486111111111118</v>
      </c>
      <c r="I28" s="19">
        <f>E28*30</f>
        <v>660</v>
      </c>
      <c r="J28" s="13">
        <v>2.2916666666666669E-2</v>
      </c>
      <c r="K28" s="13">
        <v>0.46527777777777773</v>
      </c>
      <c r="L28" s="13">
        <v>0.53194444444444444</v>
      </c>
      <c r="M28" s="13">
        <v>0.50972222222222219</v>
      </c>
      <c r="N28" s="13">
        <v>0.98333333333333339</v>
      </c>
      <c r="O28" s="13">
        <v>3.472222222222222E-3</v>
      </c>
      <c r="P28" s="13">
        <v>0.56944444444444442</v>
      </c>
      <c r="Q28" s="13">
        <v>0.66111111111111109</v>
      </c>
      <c r="R28" s="13">
        <v>0.82986111111111116</v>
      </c>
      <c r="S28" s="13">
        <v>0.58750000000000002</v>
      </c>
      <c r="T28" s="13">
        <v>0.64097222222222217</v>
      </c>
      <c r="U28" s="13">
        <v>0.92361111111111116</v>
      </c>
      <c r="V28" s="13">
        <v>0.87291666666666667</v>
      </c>
      <c r="W28" s="13">
        <v>0.6069444444444444</v>
      </c>
      <c r="X28" s="13">
        <v>0.89374999999999993</v>
      </c>
      <c r="Y28" s="13">
        <v>0.75416666666666676</v>
      </c>
      <c r="Z28" s="13">
        <v>0.77847222222222223</v>
      </c>
      <c r="AA28" s="13">
        <v>0.72430555555555554</v>
      </c>
      <c r="AB28" s="13">
        <v>0.80833333333333324</v>
      </c>
      <c r="AC28" s="13">
        <v>0.69305555555555554</v>
      </c>
      <c r="AD28" s="13">
        <v>0.74861111111111101</v>
      </c>
      <c r="AE28" s="13">
        <v>0.96666666666666667</v>
      </c>
    </row>
    <row r="29" spans="1:31" x14ac:dyDescent="0.25">
      <c r="A29" s="7">
        <v>27</v>
      </c>
      <c r="B29" s="7"/>
      <c r="C29" s="10" t="s">
        <v>66</v>
      </c>
      <c r="D29" s="10" t="s">
        <v>72</v>
      </c>
      <c r="E29" s="7">
        <v>21</v>
      </c>
      <c r="F29" s="11">
        <v>0.90069444444444446</v>
      </c>
      <c r="G29" s="16"/>
      <c r="H29" s="11">
        <f>F29-I$1+G29</f>
        <v>0.46319444444444446</v>
      </c>
      <c r="I29" s="19">
        <f>E29*30</f>
        <v>630</v>
      </c>
      <c r="J29" s="14">
        <v>0.44791666666666669</v>
      </c>
      <c r="K29" s="14">
        <v>0.87222222222222223</v>
      </c>
      <c r="L29" s="14">
        <v>0.81388888888888899</v>
      </c>
      <c r="M29" s="14">
        <v>0.83888888888888891</v>
      </c>
      <c r="N29" s="14">
        <v>0.49861111111111112</v>
      </c>
      <c r="O29" s="14">
        <v>0.46319444444444446</v>
      </c>
      <c r="P29" s="14">
        <v>0.78055555555555556</v>
      </c>
      <c r="Q29" s="14">
        <v>0.72152777777777777</v>
      </c>
      <c r="R29" s="14">
        <v>0.59652777777777777</v>
      </c>
      <c r="S29" s="14">
        <v>0.76458333333333339</v>
      </c>
      <c r="T29" s="14">
        <v>0.7402777777777777</v>
      </c>
      <c r="U29" s="14">
        <v>0.50902777777777775</v>
      </c>
      <c r="V29" s="14">
        <v>0.55625000000000002</v>
      </c>
      <c r="W29" s="18"/>
      <c r="X29" s="14">
        <v>0.53125</v>
      </c>
      <c r="Y29" s="14">
        <v>0.64930555555555558</v>
      </c>
      <c r="Z29" s="14">
        <v>0.63541666666666663</v>
      </c>
      <c r="AA29" s="14">
        <v>0.66736111111111107</v>
      </c>
      <c r="AB29" s="14">
        <v>0.61527777777777781</v>
      </c>
      <c r="AC29" s="14">
        <v>0.69027777777777777</v>
      </c>
      <c r="AD29" s="14">
        <v>0.64513888888888882</v>
      </c>
      <c r="AE29" s="14">
        <v>0.47222222222222227</v>
      </c>
    </row>
    <row r="30" spans="1:31" x14ac:dyDescent="0.25">
      <c r="A30" s="7">
        <v>28</v>
      </c>
      <c r="B30" s="7"/>
      <c r="C30" s="10" t="s">
        <v>65</v>
      </c>
      <c r="D30" s="10" t="s">
        <v>82</v>
      </c>
      <c r="E30" s="7">
        <v>20</v>
      </c>
      <c r="F30" s="11">
        <v>0.93541666666666667</v>
      </c>
      <c r="G30" s="12"/>
      <c r="H30" s="11">
        <f>F30-I$1+G30</f>
        <v>0.49791666666666667</v>
      </c>
      <c r="I30" s="19">
        <f>E30*30</f>
        <v>600</v>
      </c>
      <c r="J30" s="13">
        <v>0.91527777777777775</v>
      </c>
      <c r="K30" s="13">
        <v>0.46111111111111108</v>
      </c>
      <c r="L30" s="13">
        <v>0.52708333333333335</v>
      </c>
      <c r="M30" s="13">
        <v>0.49444444444444446</v>
      </c>
      <c r="N30" s="13">
        <v>0.87291666666666667</v>
      </c>
      <c r="O30" s="13">
        <v>0.88611111111111107</v>
      </c>
      <c r="P30" s="13">
        <v>0.55208333333333337</v>
      </c>
      <c r="Q30" s="13">
        <v>0.65208333333333335</v>
      </c>
      <c r="R30" s="13"/>
      <c r="S30" s="13">
        <v>0.5625</v>
      </c>
      <c r="T30" s="13">
        <v>0.61041666666666672</v>
      </c>
      <c r="U30" s="13">
        <v>0.85763888888888884</v>
      </c>
      <c r="V30" s="15"/>
      <c r="W30" s="13">
        <v>0.57986111111111105</v>
      </c>
      <c r="X30" s="13">
        <v>0.83611111111111114</v>
      </c>
      <c r="Y30" s="13">
        <v>0.73611111111111116</v>
      </c>
      <c r="Z30" s="13">
        <v>0.72430555555555554</v>
      </c>
      <c r="AA30" s="13">
        <v>0.70138888888888884</v>
      </c>
      <c r="AB30" s="13">
        <v>0.77083333333333337</v>
      </c>
      <c r="AC30" s="13">
        <v>0.6777777777777777</v>
      </c>
      <c r="AD30" s="13">
        <v>0.7402777777777777</v>
      </c>
      <c r="AE30" s="13">
        <v>0.89236111111111116</v>
      </c>
    </row>
    <row r="31" spans="1:31" x14ac:dyDescent="0.25">
      <c r="A31" s="7">
        <v>29</v>
      </c>
      <c r="B31" s="7"/>
      <c r="C31" s="10" t="s">
        <v>46</v>
      </c>
      <c r="D31" s="10" t="s">
        <v>77</v>
      </c>
      <c r="E31" s="7">
        <v>20</v>
      </c>
      <c r="F31" s="11">
        <v>5.9027777777777783E-2</v>
      </c>
      <c r="G31" s="12"/>
      <c r="H31" s="11">
        <v>0.62152777777777779</v>
      </c>
      <c r="I31" s="19">
        <f>E31*30</f>
        <v>600</v>
      </c>
      <c r="J31" s="13">
        <v>0.44930555555555557</v>
      </c>
      <c r="K31" s="13"/>
      <c r="L31" s="13">
        <v>0.99652777777777779</v>
      </c>
      <c r="M31" s="13"/>
      <c r="N31" s="13">
        <v>0.5541666666666667</v>
      </c>
      <c r="O31" s="13">
        <v>0.51736111111111105</v>
      </c>
      <c r="P31" s="13">
        <v>0.96111111111111114</v>
      </c>
      <c r="Q31" s="13">
        <v>0.83680555555555547</v>
      </c>
      <c r="R31" s="13">
        <v>0.66666666666666663</v>
      </c>
      <c r="S31" s="13">
        <v>0.92222222222222217</v>
      </c>
      <c r="T31" s="13">
        <v>0.85416666666666663</v>
      </c>
      <c r="U31" s="13">
        <v>0.57013888888888886</v>
      </c>
      <c r="V31" s="13">
        <v>0.61805555555555558</v>
      </c>
      <c r="W31" s="13">
        <v>0.89930555555555547</v>
      </c>
      <c r="X31" s="13">
        <v>0.59861111111111109</v>
      </c>
      <c r="Y31" s="13">
        <v>0.72430555555555554</v>
      </c>
      <c r="Z31" s="13">
        <v>0.7104166666666667</v>
      </c>
      <c r="AA31" s="13">
        <v>0.74097222222222225</v>
      </c>
      <c r="AB31" s="13">
        <v>0.68472222222222223</v>
      </c>
      <c r="AC31" s="13">
        <v>0.76527777777777783</v>
      </c>
      <c r="AD31" s="13">
        <v>0.72083333333333333</v>
      </c>
      <c r="AE31" s="13">
        <v>0.53125</v>
      </c>
    </row>
    <row r="32" spans="1:31" x14ac:dyDescent="0.25">
      <c r="A32" s="7">
        <v>29</v>
      </c>
      <c r="B32" s="7"/>
      <c r="C32" s="10" t="s">
        <v>52</v>
      </c>
      <c r="D32" s="10" t="s">
        <v>73</v>
      </c>
      <c r="E32" s="7">
        <v>20</v>
      </c>
      <c r="F32" s="11">
        <v>5.9027777777777783E-2</v>
      </c>
      <c r="G32" s="12"/>
      <c r="H32" s="11">
        <v>0.62152777777777779</v>
      </c>
      <c r="I32" s="19">
        <f>E32*30</f>
        <v>600</v>
      </c>
      <c r="J32" s="13">
        <v>0.46527777777777773</v>
      </c>
      <c r="K32" s="13"/>
      <c r="L32" s="13">
        <v>0.99652777777777779</v>
      </c>
      <c r="M32" s="13"/>
      <c r="N32" s="13">
        <v>0.50277777777777777</v>
      </c>
      <c r="O32" s="13">
        <v>0.49027777777777781</v>
      </c>
      <c r="P32" s="13">
        <v>0.96180555555555547</v>
      </c>
      <c r="Q32" s="13">
        <v>0.83472222222222225</v>
      </c>
      <c r="R32" s="13">
        <v>0.65763888888888888</v>
      </c>
      <c r="S32" s="13">
        <v>0.92361111111111116</v>
      </c>
      <c r="T32" s="13">
        <v>0.85416666666666663</v>
      </c>
      <c r="U32" s="13">
        <v>0.51597222222222217</v>
      </c>
      <c r="V32" s="13">
        <v>0.61111111111111105</v>
      </c>
      <c r="W32" s="13">
        <v>0.9</v>
      </c>
      <c r="X32" s="13">
        <v>0.57013888888888886</v>
      </c>
      <c r="Y32" s="13">
        <v>0.72569444444444453</v>
      </c>
      <c r="Z32" s="13">
        <v>0.71111111111111114</v>
      </c>
      <c r="AA32" s="13">
        <v>0.7729166666666667</v>
      </c>
      <c r="AB32" s="13">
        <v>0.68541666666666667</v>
      </c>
      <c r="AC32" s="13">
        <v>0.7993055555555556</v>
      </c>
      <c r="AD32" s="13">
        <v>0.72152777777777777</v>
      </c>
      <c r="AE32" s="13">
        <v>0.53749999999999998</v>
      </c>
    </row>
    <row r="33" spans="1:31" ht="15" customHeight="1" x14ac:dyDescent="0.25">
      <c r="A33" s="7">
        <v>29</v>
      </c>
      <c r="B33" s="7"/>
      <c r="C33" s="10" t="s">
        <v>56</v>
      </c>
      <c r="D33" s="10" t="s">
        <v>73</v>
      </c>
      <c r="E33" s="7">
        <v>20</v>
      </c>
      <c r="F33" s="11">
        <v>5.9027777777777783E-2</v>
      </c>
      <c r="G33" s="12"/>
      <c r="H33" s="11">
        <v>0.62152777777777779</v>
      </c>
      <c r="I33" s="19">
        <f>E33*30</f>
        <v>600</v>
      </c>
      <c r="J33" s="13">
        <v>0.45416666666666666</v>
      </c>
      <c r="K33" s="13"/>
      <c r="L33" s="13">
        <v>0.99652777777777779</v>
      </c>
      <c r="M33" s="13"/>
      <c r="N33" s="13">
        <v>0.55486111111111114</v>
      </c>
      <c r="O33" s="13">
        <v>0.51736111111111105</v>
      </c>
      <c r="P33" s="13">
        <v>0.96111111111111114</v>
      </c>
      <c r="Q33" s="13">
        <v>0.83472222222222225</v>
      </c>
      <c r="R33" s="13">
        <v>0.66736111111111107</v>
      </c>
      <c r="S33" s="13">
        <v>0.92361111111111116</v>
      </c>
      <c r="T33" s="13">
        <v>0.85486111111111107</v>
      </c>
      <c r="U33" s="13">
        <v>0.5708333333333333</v>
      </c>
      <c r="V33" s="13">
        <v>0.61805555555555558</v>
      </c>
      <c r="W33" s="13">
        <v>0.9</v>
      </c>
      <c r="X33" s="13">
        <v>0.59930555555555554</v>
      </c>
      <c r="Y33" s="13">
        <v>0.72499999999999998</v>
      </c>
      <c r="Z33" s="13">
        <v>0.7104166666666667</v>
      </c>
      <c r="AA33" s="13">
        <v>0.7416666666666667</v>
      </c>
      <c r="AB33" s="13">
        <v>0.68402777777777779</v>
      </c>
      <c r="AC33" s="13">
        <v>0.76527777777777783</v>
      </c>
      <c r="AD33" s="13">
        <v>0.72083333333333333</v>
      </c>
      <c r="AE33" s="13">
        <v>0.53194444444444444</v>
      </c>
    </row>
    <row r="34" spans="1:31" ht="15" customHeight="1" x14ac:dyDescent="0.25">
      <c r="A34" s="7">
        <v>29</v>
      </c>
      <c r="B34" s="7"/>
      <c r="C34" s="10" t="s">
        <v>58</v>
      </c>
      <c r="D34" s="10" t="s">
        <v>77</v>
      </c>
      <c r="E34" s="7">
        <v>20</v>
      </c>
      <c r="F34" s="11">
        <v>5.9027777777777783E-2</v>
      </c>
      <c r="G34" s="12"/>
      <c r="H34" s="11">
        <v>0.62152777777777779</v>
      </c>
      <c r="I34" s="19">
        <f>E34*30</f>
        <v>600</v>
      </c>
      <c r="J34" s="13">
        <v>0.45416666666666666</v>
      </c>
      <c r="K34" s="13"/>
      <c r="L34" s="13">
        <v>0.99652777777777779</v>
      </c>
      <c r="M34" s="13"/>
      <c r="N34" s="13">
        <v>0.55486111111111114</v>
      </c>
      <c r="O34" s="13">
        <v>0.51736111111111105</v>
      </c>
      <c r="P34" s="13">
        <v>0.96111111111111114</v>
      </c>
      <c r="Q34" s="13">
        <v>0.83472222222222225</v>
      </c>
      <c r="R34" s="13">
        <v>0.66736111111111107</v>
      </c>
      <c r="S34" s="13">
        <v>0.92361111111111116</v>
      </c>
      <c r="T34" s="13">
        <v>0.85486111111111107</v>
      </c>
      <c r="U34" s="13">
        <v>0.5708333333333333</v>
      </c>
      <c r="V34" s="13">
        <v>0.61805555555555558</v>
      </c>
      <c r="W34" s="13">
        <v>0.9</v>
      </c>
      <c r="X34" s="13">
        <v>0.59930555555555554</v>
      </c>
      <c r="Y34" s="13">
        <v>0.72499999999999998</v>
      </c>
      <c r="Z34" s="13">
        <v>0.7104166666666667</v>
      </c>
      <c r="AA34" s="13">
        <v>0.7416666666666667</v>
      </c>
      <c r="AB34" s="13">
        <v>0.68402777777777779</v>
      </c>
      <c r="AC34" s="13">
        <v>0.76527777777777783</v>
      </c>
      <c r="AD34" s="13">
        <v>0.72083333333333333</v>
      </c>
      <c r="AE34" s="13">
        <v>0.53194444444444444</v>
      </c>
    </row>
    <row r="35" spans="1:31" x14ac:dyDescent="0.25">
      <c r="A35" s="7">
        <v>33</v>
      </c>
      <c r="B35" s="7"/>
      <c r="C35" s="10" t="s">
        <v>32</v>
      </c>
      <c r="D35" s="10" t="s">
        <v>69</v>
      </c>
      <c r="E35" s="7">
        <v>18</v>
      </c>
      <c r="F35" s="11">
        <v>0.92986111111111114</v>
      </c>
      <c r="G35" s="12" t="s">
        <v>99</v>
      </c>
      <c r="H35" s="11">
        <v>0.49652777777777773</v>
      </c>
      <c r="I35" s="19">
        <f>E35*30</f>
        <v>540</v>
      </c>
      <c r="J35" s="13" t="s">
        <v>87</v>
      </c>
      <c r="K35" s="13">
        <v>0.4513888888888889</v>
      </c>
      <c r="L35" s="13">
        <v>0.50486111111111109</v>
      </c>
      <c r="M35" s="13">
        <v>0.49027777777777781</v>
      </c>
      <c r="N35" s="13"/>
      <c r="O35" s="13"/>
      <c r="P35" s="13">
        <v>0.52569444444444446</v>
      </c>
      <c r="Q35" s="13">
        <v>0.59444444444444444</v>
      </c>
      <c r="R35" s="13">
        <v>0.72916666666666663</v>
      </c>
      <c r="S35" s="13">
        <v>0.53680555555555554</v>
      </c>
      <c r="T35" s="13">
        <v>0.57638888888888895</v>
      </c>
      <c r="U35" s="13" t="s">
        <v>87</v>
      </c>
      <c r="V35" s="13">
        <v>0.75694444444444453</v>
      </c>
      <c r="W35" s="13"/>
      <c r="X35" s="13">
        <v>0.77777777777777779</v>
      </c>
      <c r="Y35" s="13">
        <v>0.6381944444444444</v>
      </c>
      <c r="Z35" s="13">
        <v>0.67847222222222225</v>
      </c>
      <c r="AA35" s="13">
        <v>0.66388888888888886</v>
      </c>
      <c r="AB35" s="13">
        <v>0.7006944444444444</v>
      </c>
      <c r="AC35" s="13">
        <v>0.61111111111111105</v>
      </c>
      <c r="AD35" s="13">
        <v>0.64027777777777783</v>
      </c>
      <c r="AE35" s="13"/>
    </row>
    <row r="36" spans="1:31" ht="15" customHeight="1" x14ac:dyDescent="0.25">
      <c r="A36" s="7">
        <v>34</v>
      </c>
      <c r="B36" s="7"/>
      <c r="C36" s="10" t="s">
        <v>37</v>
      </c>
      <c r="D36" s="10" t="s">
        <v>74</v>
      </c>
      <c r="E36" s="7">
        <v>15</v>
      </c>
      <c r="F36" s="11">
        <v>7.1527777777777787E-2</v>
      </c>
      <c r="G36" s="12"/>
      <c r="H36" s="11">
        <v>0.63402777777777775</v>
      </c>
      <c r="I36" s="19">
        <f>E36*30</f>
        <v>450</v>
      </c>
      <c r="J36" s="13">
        <v>0.4548611111111111</v>
      </c>
      <c r="K36" s="13"/>
      <c r="L36" s="13"/>
      <c r="M36" s="13"/>
      <c r="N36" s="13">
        <v>0.60902777777777783</v>
      </c>
      <c r="O36" s="13">
        <v>0.55208333333333337</v>
      </c>
      <c r="P36" s="13"/>
      <c r="Q36" s="13">
        <v>0.96666666666666667</v>
      </c>
      <c r="R36" s="13">
        <v>0.78055555555555556</v>
      </c>
      <c r="S36" s="13"/>
      <c r="T36" s="13"/>
      <c r="U36" s="13">
        <v>0.62847222222222221</v>
      </c>
      <c r="V36" s="13">
        <v>0.69930555555555562</v>
      </c>
      <c r="W36" s="13"/>
      <c r="X36" s="13">
        <v>0.67361111111111116</v>
      </c>
      <c r="Y36" s="13">
        <v>0.86319444444444438</v>
      </c>
      <c r="Z36" s="13">
        <v>0.84722222222222221</v>
      </c>
      <c r="AA36" s="13">
        <v>0.8881944444444444</v>
      </c>
      <c r="AB36" s="13">
        <v>0.82291666666666663</v>
      </c>
      <c r="AC36" s="13">
        <v>0.91666666666666663</v>
      </c>
      <c r="AD36" s="13">
        <v>0.85972222222222217</v>
      </c>
      <c r="AE36" s="13">
        <v>0.57638888888888895</v>
      </c>
    </row>
    <row r="37" spans="1:31" ht="15" customHeight="1" x14ac:dyDescent="0.25">
      <c r="A37" s="7">
        <v>35</v>
      </c>
      <c r="B37" s="7"/>
      <c r="C37" s="10" t="s">
        <v>44</v>
      </c>
      <c r="D37" s="10" t="s">
        <v>74</v>
      </c>
      <c r="E37" s="7">
        <v>15</v>
      </c>
      <c r="F37" s="11">
        <v>7.1527777777777787E-2</v>
      </c>
      <c r="G37" s="12" t="s">
        <v>94</v>
      </c>
      <c r="H37" s="11">
        <v>0.63611111111111118</v>
      </c>
      <c r="I37" s="19">
        <f>E37*30</f>
        <v>450</v>
      </c>
      <c r="J37" s="13">
        <v>0.4548611111111111</v>
      </c>
      <c r="K37" s="13"/>
      <c r="L37" s="13"/>
      <c r="M37" s="13"/>
      <c r="N37" s="13">
        <v>0.60902777777777783</v>
      </c>
      <c r="O37" s="13">
        <v>0.55208333333333337</v>
      </c>
      <c r="P37" s="13"/>
      <c r="Q37" s="13">
        <v>0.96666666666666667</v>
      </c>
      <c r="R37" s="13">
        <v>0.78055555555555556</v>
      </c>
      <c r="S37" s="13"/>
      <c r="T37" s="13"/>
      <c r="U37" s="13">
        <v>0.62847222222222221</v>
      </c>
      <c r="V37" s="13">
        <v>0.70000000000000007</v>
      </c>
      <c r="W37" s="13"/>
      <c r="X37" s="13">
        <v>0.85972222222222217</v>
      </c>
      <c r="Y37" s="13">
        <v>0.86319444444444438</v>
      </c>
      <c r="Z37" s="13">
        <v>0.84722222222222221</v>
      </c>
      <c r="AA37" s="13">
        <v>0.8881944444444444</v>
      </c>
      <c r="AB37" s="13">
        <v>0.82291666666666663</v>
      </c>
      <c r="AC37" s="13">
        <v>0.91666666666666663</v>
      </c>
      <c r="AD37" s="13" t="s">
        <v>87</v>
      </c>
      <c r="AE37" s="13">
        <v>0.57986111111111105</v>
      </c>
    </row>
    <row r="38" spans="1:31" ht="15" customHeight="1" x14ac:dyDescent="0.25">
      <c r="A38" s="7">
        <v>36</v>
      </c>
      <c r="B38" s="7" t="s">
        <v>100</v>
      </c>
      <c r="C38" s="10" t="s">
        <v>38</v>
      </c>
      <c r="D38" s="10" t="s">
        <v>74</v>
      </c>
      <c r="E38" s="7">
        <v>15</v>
      </c>
      <c r="F38" s="11">
        <v>7.1527777777777787E-2</v>
      </c>
      <c r="G38" s="12" t="s">
        <v>95</v>
      </c>
      <c r="H38" s="11">
        <v>0.64861111111111114</v>
      </c>
      <c r="I38" s="19">
        <f>E38*30</f>
        <v>450</v>
      </c>
      <c r="J38" s="13" t="s">
        <v>87</v>
      </c>
      <c r="K38" s="13"/>
      <c r="L38" s="13"/>
      <c r="M38" s="13"/>
      <c r="N38" s="13" t="s">
        <v>87</v>
      </c>
      <c r="O38" s="13" t="s">
        <v>87</v>
      </c>
      <c r="P38" s="13"/>
      <c r="Q38" s="13">
        <v>0.96666666666666667</v>
      </c>
      <c r="R38" s="13">
        <v>0.78055555555555556</v>
      </c>
      <c r="S38" s="13"/>
      <c r="T38" s="13"/>
      <c r="U38" s="13">
        <v>0.62847222222222221</v>
      </c>
      <c r="V38" s="13" t="s">
        <v>87</v>
      </c>
      <c r="W38" s="13"/>
      <c r="X38" s="13" t="s">
        <v>87</v>
      </c>
      <c r="Y38" s="13">
        <v>0.86319444444444438</v>
      </c>
      <c r="Z38" s="13">
        <v>0.84722222222222221</v>
      </c>
      <c r="AA38" s="13">
        <v>0.8881944444444444</v>
      </c>
      <c r="AB38" s="13" t="s">
        <v>87</v>
      </c>
      <c r="AC38" s="13">
        <v>0.91666666666666663</v>
      </c>
      <c r="AD38" s="13">
        <v>0.85972222222222217</v>
      </c>
      <c r="AE38" s="13" t="s">
        <v>87</v>
      </c>
    </row>
    <row r="39" spans="1:31" x14ac:dyDescent="0.25">
      <c r="A39" s="7">
        <v>37</v>
      </c>
      <c r="B39" s="7"/>
      <c r="C39" s="10" t="s">
        <v>90</v>
      </c>
      <c r="D39" s="10" t="s">
        <v>73</v>
      </c>
      <c r="E39" s="7">
        <v>14</v>
      </c>
      <c r="F39" s="11">
        <v>0.15</v>
      </c>
      <c r="G39" s="16" t="s">
        <v>93</v>
      </c>
      <c r="H39" s="11">
        <v>0.71250000000000002</v>
      </c>
      <c r="I39" s="19">
        <f>E39*30/2</f>
        <v>210</v>
      </c>
      <c r="J39" s="14">
        <v>0.47916666666666669</v>
      </c>
      <c r="K39" s="14"/>
      <c r="L39" s="14"/>
      <c r="M39" s="14"/>
      <c r="N39" s="14">
        <v>0.56458333333333333</v>
      </c>
      <c r="O39" s="14">
        <v>0.51736111111111105</v>
      </c>
      <c r="P39" s="14"/>
      <c r="Q39" s="14"/>
      <c r="R39" s="14">
        <v>0.77222222222222225</v>
      </c>
      <c r="S39" s="14"/>
      <c r="T39" s="14">
        <v>0.9590277777777777</v>
      </c>
      <c r="U39" s="14">
        <v>0.57986111111111105</v>
      </c>
      <c r="V39" s="14">
        <v>0.67152777777777783</v>
      </c>
      <c r="W39" s="14"/>
      <c r="X39" s="14">
        <v>0.64583333333333337</v>
      </c>
      <c r="Y39" s="14">
        <v>0.86111111111111116</v>
      </c>
      <c r="Z39" s="14">
        <v>0.84513888888888899</v>
      </c>
      <c r="AA39" s="14">
        <v>0.80902777777777779</v>
      </c>
      <c r="AB39" s="14">
        <v>0.90277777777777779</v>
      </c>
      <c r="AC39" s="14">
        <v>0.85763888888888884</v>
      </c>
      <c r="AD39" s="14"/>
      <c r="AE39" s="14">
        <v>0.53125</v>
      </c>
    </row>
    <row r="40" spans="1:31" x14ac:dyDescent="0.25">
      <c r="A40" s="7">
        <v>37</v>
      </c>
      <c r="B40" s="7"/>
      <c r="C40" s="10" t="s">
        <v>91</v>
      </c>
      <c r="D40" s="10" t="s">
        <v>73</v>
      </c>
      <c r="E40" s="7">
        <v>14</v>
      </c>
      <c r="F40" s="11">
        <v>0.15</v>
      </c>
      <c r="G40" s="16" t="s">
        <v>93</v>
      </c>
      <c r="H40" s="11">
        <v>0.71250000000000002</v>
      </c>
      <c r="I40" s="19">
        <f>E40*30/2</f>
        <v>210</v>
      </c>
      <c r="J40" s="14">
        <v>0.47916666666666669</v>
      </c>
      <c r="K40" s="14"/>
      <c r="L40" s="14"/>
      <c r="M40" s="14"/>
      <c r="N40" s="14">
        <v>0.56458333333333333</v>
      </c>
      <c r="O40" s="14">
        <v>0.51736111111111105</v>
      </c>
      <c r="P40" s="14"/>
      <c r="Q40" s="14"/>
      <c r="R40" s="14">
        <v>0.77222222222222225</v>
      </c>
      <c r="S40" s="14"/>
      <c r="T40" s="14">
        <v>0.9590277777777777</v>
      </c>
      <c r="U40" s="14">
        <v>0.57986111111111105</v>
      </c>
      <c r="V40" s="14">
        <v>0.67152777777777783</v>
      </c>
      <c r="W40" s="14"/>
      <c r="X40" s="14">
        <v>0.64583333333333337</v>
      </c>
      <c r="Y40" s="14">
        <v>0.86111111111111116</v>
      </c>
      <c r="Z40" s="14">
        <v>0.84513888888888899</v>
      </c>
      <c r="AA40" s="14">
        <v>0.80902777777777779</v>
      </c>
      <c r="AB40" s="14">
        <v>0.90277777777777779</v>
      </c>
      <c r="AC40" s="14">
        <v>0.85763888888888884</v>
      </c>
      <c r="AD40" s="14"/>
      <c r="AE40" s="14">
        <v>0.53125</v>
      </c>
    </row>
    <row r="41" spans="1:31" x14ac:dyDescent="0.25">
      <c r="A41" s="7">
        <v>37</v>
      </c>
      <c r="B41" s="7"/>
      <c r="C41" s="10" t="s">
        <v>92</v>
      </c>
      <c r="D41" s="10" t="s">
        <v>73</v>
      </c>
      <c r="E41" s="7">
        <v>14</v>
      </c>
      <c r="F41" s="11">
        <v>0.15</v>
      </c>
      <c r="G41" s="16" t="s">
        <v>93</v>
      </c>
      <c r="H41" s="11">
        <v>0.71250000000000002</v>
      </c>
      <c r="I41" s="19">
        <f>E41*30/2</f>
        <v>210</v>
      </c>
      <c r="J41" s="14">
        <v>0.47916666666666669</v>
      </c>
      <c r="K41" s="14"/>
      <c r="L41" s="14"/>
      <c r="M41" s="14"/>
      <c r="N41" s="14">
        <v>0.56458333333333333</v>
      </c>
      <c r="O41" s="14">
        <v>0.51736111111111105</v>
      </c>
      <c r="P41" s="14"/>
      <c r="Q41" s="14"/>
      <c r="R41" s="14">
        <v>0.77222222222222225</v>
      </c>
      <c r="S41" s="14"/>
      <c r="T41" s="14">
        <v>0.9590277777777777</v>
      </c>
      <c r="U41" s="14">
        <v>0.57986111111111105</v>
      </c>
      <c r="V41" s="14">
        <v>0.67152777777777783</v>
      </c>
      <c r="W41" s="14"/>
      <c r="X41" s="14">
        <v>0.64583333333333337</v>
      </c>
      <c r="Y41" s="14">
        <v>0.86111111111111116</v>
      </c>
      <c r="Z41" s="14">
        <v>0.84513888888888899</v>
      </c>
      <c r="AA41" s="14">
        <v>0.80902777777777779</v>
      </c>
      <c r="AB41" s="14">
        <v>0.90277777777777779</v>
      </c>
      <c r="AC41" s="14">
        <v>0.85763888888888884</v>
      </c>
      <c r="AD41" s="14"/>
      <c r="AE41" s="14">
        <v>0.53125</v>
      </c>
    </row>
    <row r="42" spans="1:31" x14ac:dyDescent="0.25">
      <c r="A42" s="7">
        <v>40</v>
      </c>
      <c r="B42" s="7" t="s">
        <v>101</v>
      </c>
      <c r="C42" s="10" t="s">
        <v>36</v>
      </c>
      <c r="D42" s="10" t="s">
        <v>73</v>
      </c>
      <c r="E42" s="7" t="s">
        <v>98</v>
      </c>
      <c r="F42" s="11"/>
      <c r="G42" s="12" t="s">
        <v>93</v>
      </c>
      <c r="H42" s="11"/>
      <c r="I42" s="19"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7">
        <v>40</v>
      </c>
      <c r="B43" s="7" t="s">
        <v>101</v>
      </c>
      <c r="C43" s="10" t="s">
        <v>42</v>
      </c>
      <c r="D43" s="10" t="s">
        <v>73</v>
      </c>
      <c r="E43" s="7" t="s">
        <v>98</v>
      </c>
      <c r="F43" s="11"/>
      <c r="G43" s="12" t="s">
        <v>93</v>
      </c>
      <c r="H43" s="11"/>
      <c r="I43" s="19"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</sheetData>
  <sortState ref="A3:AE48">
    <sortCondition descending="1" ref="I3:I48"/>
    <sortCondition ref="H3:H48"/>
  </sortState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2017-07-01T09:07:28Z</dcterms:modified>
</cp:coreProperties>
</file>